
<file path=[Content_Types].xml><?xml version="1.0" encoding="utf-8"?>
<Types xmlns="http://schemas.openxmlformats.org/package/2006/content-types">
  <Override PartName="/xl/drawings/drawing9.xml" ContentType="application/vnd.openxmlformats-officedocument.drawing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376" windowHeight="12816" activeTab="2"/>
  </bookViews>
  <sheets>
    <sheet name="F0" sheetId="9" r:id="rId1"/>
    <sheet name="F1" sheetId="7" r:id="rId2"/>
    <sheet name="F2" sheetId="6" r:id="rId3"/>
    <sheet name="F3" sheetId="8" r:id="rId4"/>
    <sheet name="MaddisonUNPopulationData" sheetId="5" r:id="rId5"/>
    <sheet name="CTS1.2 " sheetId="11" r:id="rId6"/>
    <sheet name="MEDIUM VARIANT(extract)" sheetId="12" r:id="rId7"/>
    <sheet name="MEDIUM VARIANT" sheetId="13" r:id="rId8"/>
  </sheets>
  <externalReferences>
    <externalReference r:id="rId9"/>
    <externalReference r:id="rId10"/>
    <externalReference r:id="rId11"/>
  </externalReferences>
  <definedNames>
    <definedName name="column_head" localSheetId="7">#REF!</definedName>
    <definedName name="column_head">#REF!</definedName>
    <definedName name="column_headings" localSheetId="5">#REF!</definedName>
    <definedName name="column_headings" localSheetId="7">#REF!</definedName>
    <definedName name="column_headings">#REF!</definedName>
    <definedName name="column_numbers" localSheetId="5">#REF!</definedName>
    <definedName name="column_numbers" localSheetId="7">#REF!</definedName>
    <definedName name="column_numbers">#REF!</definedName>
    <definedName name="data" localSheetId="5">#REF!</definedName>
    <definedName name="data" localSheetId="7">#REF!</definedName>
    <definedName name="data">#REF!</definedName>
    <definedName name="data2" localSheetId="5">#REF!</definedName>
    <definedName name="data2" localSheetId="7">#REF!</definedName>
    <definedName name="data2">#REF!</definedName>
    <definedName name="Diag" localSheetId="7">#REF!,#REF!</definedName>
    <definedName name="Diag">#REF!,#REF!</definedName>
    <definedName name="ea_flux" localSheetId="5">#REF!</definedName>
    <definedName name="ea_flux" localSheetId="7">#REF!</definedName>
    <definedName name="ea_flux">#REF!</definedName>
    <definedName name="Equilibre" localSheetId="5">#REF!</definedName>
    <definedName name="Equilibre" localSheetId="7">#REF!</definedName>
    <definedName name="Equilibre">#REF!</definedName>
    <definedName name="females">'[1]rba table'!$I$10:$I$49</definedName>
    <definedName name="fig4b" localSheetId="7">#REF!</definedName>
    <definedName name="fig4b">#REF!</definedName>
    <definedName name="fmtr" localSheetId="7">#REF!</definedName>
    <definedName name="fmtr">#REF!</definedName>
    <definedName name="footno" localSheetId="7">#REF!</definedName>
    <definedName name="footno">#REF!</definedName>
    <definedName name="footnotes" localSheetId="5">#REF!</definedName>
    <definedName name="footnotes" localSheetId="7">#REF!</definedName>
    <definedName name="footnotes">#REF!</definedName>
    <definedName name="footnotes2" localSheetId="7">#REF!</definedName>
    <definedName name="footnotes2">#REF!</definedName>
    <definedName name="GEOG9703" localSheetId="7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 localSheetId="5">#REF!</definedName>
    <definedName name="PIB" localSheetId="7">#REF!</definedName>
    <definedName name="PIB">#REF!</definedName>
    <definedName name="Rentflag">IF([2]Comparison!$B$7,"","not ")</definedName>
    <definedName name="ressources" localSheetId="5">#REF!</definedName>
    <definedName name="ressources" localSheetId="7">#REF!</definedName>
    <definedName name="ressources">#REF!</definedName>
    <definedName name="rpflux" localSheetId="5">#REF!</definedName>
    <definedName name="rpflux" localSheetId="7">#REF!</definedName>
    <definedName name="rpflux">#REF!</definedName>
    <definedName name="rptof" localSheetId="5">#REF!</definedName>
    <definedName name="rptof" localSheetId="7">#REF!</definedName>
    <definedName name="rptof">#REF!</definedName>
    <definedName name="spanners_level1" localSheetId="5">#REF!</definedName>
    <definedName name="spanners_level1" localSheetId="7">#REF!</definedName>
    <definedName name="spanners_level1">#REF!</definedName>
    <definedName name="spanners_level2" localSheetId="5">#REF!</definedName>
    <definedName name="spanners_level2" localSheetId="7">#REF!</definedName>
    <definedName name="spanners_level2">#REF!</definedName>
    <definedName name="spanners_level3" localSheetId="5">#REF!</definedName>
    <definedName name="spanners_level3" localSheetId="7">#REF!</definedName>
    <definedName name="spanners_level3">#REF!</definedName>
    <definedName name="spanners_level4" localSheetId="5">#REF!</definedName>
    <definedName name="spanners_level4" localSheetId="7">#REF!</definedName>
    <definedName name="spanners_level4">#REF!</definedName>
    <definedName name="spanners_level5" localSheetId="5">#REF!</definedName>
    <definedName name="spanners_level5" localSheetId="7">#REF!</definedName>
    <definedName name="spanners_level5">#REF!</definedName>
    <definedName name="spanners_levelV" localSheetId="7">#REF!</definedName>
    <definedName name="spanners_levelV">#REF!</definedName>
    <definedName name="spanners_levelX" localSheetId="7">#REF!</definedName>
    <definedName name="spanners_levelX">#REF!</definedName>
    <definedName name="spanners_levelY" localSheetId="7">#REF!</definedName>
    <definedName name="spanners_levelY">#REF!</definedName>
    <definedName name="spanners_levelZ" localSheetId="7">#REF!</definedName>
    <definedName name="spanners_levelZ">#REF!</definedName>
    <definedName name="stub_lines" localSheetId="5">#REF!</definedName>
    <definedName name="stub_lines" localSheetId="7">#REF!</definedName>
    <definedName name="stub_lines">#REF!</definedName>
    <definedName name="temp" localSheetId="5">#REF!</definedName>
    <definedName name="temp" localSheetId="7">#REF!</definedName>
    <definedName name="temp">#REF!</definedName>
    <definedName name="titles" localSheetId="5">#REF!</definedName>
    <definedName name="titles" localSheetId="7">#REF!</definedName>
    <definedName name="titles">#REF!</definedName>
    <definedName name="totals" localSheetId="5">#REF!</definedName>
    <definedName name="totals" localSheetId="7">#REF!</definedName>
    <definedName name="totals">#REF!</definedName>
    <definedName name="xxx" localSheetId="5">#REF!</definedName>
    <definedName name="xxx" localSheetId="7">#REF!</definedName>
    <definedName name="xxx">#REF!</definedName>
    <definedName name="Year">[2]Output!$C$4:$C$38</definedName>
    <definedName name="YearLabel">[2]Output!$B$15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1"/>
  <c r="E19"/>
  <c r="D19"/>
  <c r="C19"/>
  <c r="B19"/>
  <c r="F18"/>
  <c r="E18"/>
  <c r="D18"/>
  <c r="C18"/>
  <c r="B18"/>
  <c r="H30" i="12"/>
  <c r="G30"/>
  <c r="H29"/>
  <c r="G29"/>
  <c r="H28"/>
  <c r="G28"/>
  <c r="H27"/>
  <c r="G27"/>
  <c r="H26"/>
  <c r="G26"/>
  <c r="F30"/>
  <c r="F29"/>
  <c r="F28"/>
  <c r="F27"/>
  <c r="F26"/>
  <c r="F25"/>
  <c r="H11" i="11"/>
  <c r="N8"/>
  <c r="H8"/>
  <c r="B8"/>
  <c r="I8"/>
  <c r="C8"/>
  <c r="J8"/>
  <c r="D8"/>
  <c r="K8"/>
  <c r="E8"/>
  <c r="L8"/>
  <c r="F8"/>
  <c r="N9"/>
  <c r="H9"/>
  <c r="B9"/>
  <c r="I9"/>
  <c r="C9"/>
  <c r="J9"/>
  <c r="D9"/>
  <c r="K9"/>
  <c r="E9"/>
  <c r="L9"/>
  <c r="F9"/>
  <c r="N10"/>
  <c r="H10"/>
  <c r="B10"/>
  <c r="I10"/>
  <c r="C10"/>
  <c r="J10"/>
  <c r="D10"/>
  <c r="K10"/>
  <c r="E10"/>
  <c r="L10"/>
  <c r="F10"/>
  <c r="N11"/>
  <c r="B11"/>
  <c r="I11"/>
  <c r="C11"/>
  <c r="J11"/>
  <c r="D11"/>
  <c r="K11"/>
  <c r="E11"/>
  <c r="L11"/>
  <c r="F11"/>
  <c r="N12"/>
  <c r="H12"/>
  <c r="B12"/>
  <c r="I12"/>
  <c r="C12"/>
  <c r="J12"/>
  <c r="D12"/>
  <c r="K12"/>
  <c r="E12"/>
  <c r="L12"/>
  <c r="F12"/>
  <c r="N13"/>
  <c r="H13"/>
  <c r="B13"/>
  <c r="I13"/>
  <c r="C13"/>
  <c r="J13"/>
  <c r="D13"/>
  <c r="K13"/>
  <c r="E13"/>
  <c r="L13"/>
  <c r="F13"/>
  <c r="N14"/>
  <c r="H14"/>
  <c r="B14"/>
  <c r="I14"/>
  <c r="C14"/>
  <c r="J14"/>
  <c r="D14"/>
  <c r="K14"/>
  <c r="E14"/>
  <c r="L14"/>
  <c r="F14"/>
  <c r="N15"/>
  <c r="H15"/>
  <c r="B15"/>
  <c r="I15"/>
  <c r="C15"/>
  <c r="J15"/>
  <c r="D15"/>
  <c r="K15"/>
  <c r="E15"/>
  <c r="L15"/>
  <c r="F15"/>
  <c r="N16"/>
  <c r="H16"/>
  <c r="B16"/>
  <c r="I16"/>
  <c r="C16"/>
  <c r="J16"/>
  <c r="D16"/>
  <c r="K16"/>
  <c r="E16"/>
  <c r="L16"/>
  <c r="F16"/>
  <c r="N17"/>
  <c r="H17"/>
  <c r="B17"/>
  <c r="I17"/>
  <c r="C17"/>
  <c r="J17"/>
  <c r="D17"/>
  <c r="K17"/>
  <c r="E17"/>
  <c r="L17"/>
  <c r="F17"/>
  <c r="N20"/>
  <c r="B20"/>
  <c r="C20"/>
  <c r="D20"/>
  <c r="E20"/>
  <c r="F20"/>
  <c r="V24"/>
  <c r="V25"/>
  <c r="V26"/>
  <c r="V27"/>
  <c r="V28"/>
  <c r="V29"/>
  <c r="V30"/>
</calcChain>
</file>

<file path=xl/sharedStrings.xml><?xml version="1.0" encoding="utf-8"?>
<sst xmlns="http://schemas.openxmlformats.org/spreadsheetml/2006/main" count="731" uniqueCount="405">
  <si>
    <t>France</t>
  </si>
  <si>
    <t>United Kingdom</t>
  </si>
  <si>
    <t>Italy</t>
  </si>
  <si>
    <t>Germany</t>
  </si>
  <si>
    <t>Population series (Maddison &amp; UN WPP 2015)</t>
  </si>
  <si>
    <t>Ivory Coast</t>
  </si>
  <si>
    <t>Niger</t>
  </si>
  <si>
    <t>Egypt</t>
  </si>
  <si>
    <t>Table S1.2 copy: World population historical data</t>
  </si>
  <si>
    <t>World population</t>
  </si>
  <si>
    <t>Europe</t>
  </si>
  <si>
    <t>America</t>
  </si>
  <si>
    <r>
      <t>Afri</t>
    </r>
    <r>
      <rPr>
        <sz val="12"/>
        <color indexed="8"/>
        <rFont val="Calibri"/>
        <family val="2"/>
      </rPr>
      <t>ca</t>
    </r>
  </si>
  <si>
    <r>
      <t>Asi</t>
    </r>
    <r>
      <rPr>
        <sz val="12"/>
        <color indexed="8"/>
        <rFont val="Calibri"/>
        <family val="2"/>
      </rPr>
      <t>a</t>
    </r>
  </si>
  <si>
    <t>World population (millions inhabitants)</t>
  </si>
  <si>
    <t>Western Europe</t>
  </si>
  <si>
    <t>Eastern Europe</t>
  </si>
  <si>
    <r>
      <t>Russ</t>
    </r>
    <r>
      <rPr>
        <sz val="12"/>
        <color indexed="8"/>
        <rFont val="Calibri"/>
        <family val="2"/>
      </rPr>
      <t>ia</t>
    </r>
    <r>
      <rPr>
        <sz val="12"/>
        <color indexed="8"/>
        <rFont val="Calibri"/>
        <family val="2"/>
      </rPr>
      <t xml:space="preserve"> (+Ukraine/ </t>
    </r>
    <r>
      <rPr>
        <sz val="12"/>
        <color indexed="8"/>
        <rFont val="Calibri"/>
        <family val="2"/>
      </rPr>
      <t>Belarus</t>
    </r>
    <r>
      <rPr>
        <sz val="12"/>
        <color indexed="8"/>
        <rFont val="Calibri"/>
        <family val="2"/>
      </rPr>
      <t>/ Moldavi</t>
    </r>
    <r>
      <rPr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)</t>
    </r>
  </si>
  <si>
    <t>North America</t>
  </si>
  <si>
    <t>Latin America</t>
  </si>
  <si>
    <t>Northern Africa</t>
  </si>
  <si>
    <t>Sub-Saharan Africa</t>
  </si>
  <si>
    <r>
      <t>Chin</t>
    </r>
    <r>
      <rPr>
        <sz val="12"/>
        <color indexed="8"/>
        <rFont val="Calibri"/>
        <family val="2"/>
      </rPr>
      <t>a</t>
    </r>
  </si>
  <si>
    <r>
      <t>Ind</t>
    </r>
    <r>
      <rPr>
        <sz val="12"/>
        <color indexed="8"/>
        <rFont val="Calibri"/>
        <family val="2"/>
      </rPr>
      <t>ia</t>
    </r>
  </si>
  <si>
    <r>
      <t>Jap</t>
    </r>
    <r>
      <rPr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n</t>
    </r>
  </si>
  <si>
    <r>
      <t>Australi</t>
    </r>
    <r>
      <rPr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/NZ</t>
    </r>
  </si>
  <si>
    <r>
      <rPr>
        <sz val="12"/>
        <color indexed="8"/>
        <rFont val="Calibri"/>
        <family val="2"/>
      </rPr>
      <t>Middle Eas</t>
    </r>
    <r>
      <rPr>
        <sz val="12"/>
        <color indexed="8"/>
        <rFont val="Calibri"/>
        <family val="2"/>
      </rPr>
      <t>t (</t>
    </r>
    <r>
      <rPr>
        <sz val="12"/>
        <color indexed="8"/>
        <rFont val="Calibri"/>
        <family val="2"/>
      </rPr>
      <t>inc</t>
    </r>
    <r>
      <rPr>
        <sz val="12"/>
        <color indexed="8"/>
        <rFont val="Calibri"/>
        <family val="2"/>
      </rPr>
      <t>. Tur</t>
    </r>
    <r>
      <rPr>
        <sz val="12"/>
        <color indexed="8"/>
        <rFont val="Calibri"/>
        <family val="2"/>
      </rPr>
      <t>key</t>
    </r>
    <r>
      <rPr>
        <sz val="12"/>
        <color indexed="8"/>
        <rFont val="Calibri"/>
        <family val="2"/>
      </rPr>
      <t>)</t>
    </r>
  </si>
  <si>
    <t>Central Asia</t>
  </si>
  <si>
    <t>Other Asian countries</t>
  </si>
  <si>
    <t>Source: Author's calculations based on Angus Maddison's historical series, "Historical statistics of the world economy 1-2008" (February 2010) and official series from the UN and the World Bank for the period 1990-2012 (Octobre 2012). Russia was included in Europe and former Central Asian Republiques and Oceania in Asia. All the details are given in the following excel file: MaddisonWorldGDPSeries1to2008.xls, sheet "CorrectedSummaryTables". The link to this file was broken on 2-8-2013. For updates and modifications, see this file.</t>
  </si>
  <si>
    <t>Table TS1.2 copy made on 8.2.2013 (formulas are deleted)  (find original in Chapter1TablesFigures.xls)</t>
  </si>
  <si>
    <t>Wallis and Futuna Islands</t>
  </si>
  <si>
    <t>Medium variant</t>
  </si>
  <si>
    <t>Tuvalu</t>
  </si>
  <si>
    <t>Tonga</t>
  </si>
  <si>
    <t>Tokelau</t>
  </si>
  <si>
    <t>Samoa</t>
  </si>
  <si>
    <t>Niue</t>
  </si>
  <si>
    <t>French Polynesia</t>
  </si>
  <si>
    <t>Cook Islands</t>
  </si>
  <si>
    <t>American Samoa</t>
  </si>
  <si>
    <t>Polynesia</t>
  </si>
  <si>
    <t>Palau</t>
  </si>
  <si>
    <t>Northern Mariana Islands</t>
  </si>
  <si>
    <t>Nauru</t>
  </si>
  <si>
    <t>Micronesia (Fed. States of)</t>
  </si>
  <si>
    <t>Marshall Islands</t>
  </si>
  <si>
    <t>Kiribati</t>
  </si>
  <si>
    <t>Guam</t>
  </si>
  <si>
    <t>Micronesia</t>
  </si>
  <si>
    <t>Vanuatu</t>
  </si>
  <si>
    <t>Solomon Islands</t>
  </si>
  <si>
    <t>Papua New Guinea</t>
  </si>
  <si>
    <t>New Caledonia</t>
  </si>
  <si>
    <t>Fiji</t>
  </si>
  <si>
    <t>Melanesia</t>
  </si>
  <si>
    <t>New Zealand</t>
  </si>
  <si>
    <t>Australia</t>
  </si>
  <si>
    <t>Australia/New Zealand</t>
  </si>
  <si>
    <t>OCEANIA</t>
  </si>
  <si>
    <t>United States of America</t>
  </si>
  <si>
    <t>Saint Pierre and Miquelon</t>
  </si>
  <si>
    <t>Greenland</t>
  </si>
  <si>
    <t>Canada</t>
  </si>
  <si>
    <t>Bermuda</t>
  </si>
  <si>
    <t>NORTHERN AMERICA</t>
  </si>
  <si>
    <t>Venezuela (Bolivarian Republic of)</t>
  </si>
  <si>
    <t>Uruguay</t>
  </si>
  <si>
    <t>Suriname</t>
  </si>
  <si>
    <t>Peru</t>
  </si>
  <si>
    <t>Paraguay</t>
  </si>
  <si>
    <t>Guyana</t>
  </si>
  <si>
    <t>French Guiana</t>
  </si>
  <si>
    <t>Falkland Islands (Malvinas)</t>
  </si>
  <si>
    <t>Ecuador</t>
  </si>
  <si>
    <t>Colombia</t>
  </si>
  <si>
    <t>Chile</t>
  </si>
  <si>
    <t>Brazil</t>
  </si>
  <si>
    <t>Bolivia (Plurinational State of)</t>
  </si>
  <si>
    <t>Argentina</t>
  </si>
  <si>
    <t>South America</t>
  </si>
  <si>
    <t>Panama</t>
  </si>
  <si>
    <t>Nicaragua</t>
  </si>
  <si>
    <t>Mexico</t>
  </si>
  <si>
    <t>Honduras</t>
  </si>
  <si>
    <t>Guatemala</t>
  </si>
  <si>
    <t>El Salvador</t>
  </si>
  <si>
    <t>Costa Rica</t>
  </si>
  <si>
    <t>Belize</t>
  </si>
  <si>
    <t>Central America</t>
  </si>
  <si>
    <t>United States Virgin Islands</t>
  </si>
  <si>
    <t>Turks and Caicos Islands</t>
  </si>
  <si>
    <t>Trinidad and Tobago</t>
  </si>
  <si>
    <t>Sint Maarten (Dutch part)</t>
  </si>
  <si>
    <t>Saint Vincent and the Grenadines</t>
  </si>
  <si>
    <t>Saint Lucia</t>
  </si>
  <si>
    <t>Saint Kitts and Nevis</t>
  </si>
  <si>
    <t>Puerto Rico</t>
  </si>
  <si>
    <t>Montserrat</t>
  </si>
  <si>
    <t>Martinique</t>
  </si>
  <si>
    <t>Jamaica</t>
  </si>
  <si>
    <t>Haiti</t>
  </si>
  <si>
    <t>Guadeloupe</t>
  </si>
  <si>
    <t>Grenada</t>
  </si>
  <si>
    <t>Dominican Republic</t>
  </si>
  <si>
    <t>Dominica</t>
  </si>
  <si>
    <t>Curaçao</t>
  </si>
  <si>
    <t>Cuba</t>
  </si>
  <si>
    <t>Cayman Islands</t>
  </si>
  <si>
    <t>Caribbean Netherlands</t>
  </si>
  <si>
    <t>British Virgin Islands</t>
  </si>
  <si>
    <t>Barbados</t>
  </si>
  <si>
    <t>Bahamas</t>
  </si>
  <si>
    <t>Aruba</t>
  </si>
  <si>
    <t>Antigua and Barbuda</t>
  </si>
  <si>
    <t>Anguilla</t>
  </si>
  <si>
    <t>Caribbean</t>
  </si>
  <si>
    <t>LATIN AMERICA AND THE CARIBBEAN</t>
  </si>
  <si>
    <t>Switzerland</t>
  </si>
  <si>
    <t>Netherlands</t>
  </si>
  <si>
    <t>Monaco</t>
  </si>
  <si>
    <t>Luxembourg</t>
  </si>
  <si>
    <t>Liechtenstein</t>
  </si>
  <si>
    <t>Belgium</t>
  </si>
  <si>
    <t>Austria</t>
  </si>
  <si>
    <t>TFYR Macedonia</t>
  </si>
  <si>
    <t>Spain</t>
  </si>
  <si>
    <t>Slovenia</t>
  </si>
  <si>
    <t>Serbia</t>
  </si>
  <si>
    <t>San Marino</t>
  </si>
  <si>
    <t>Portugal</t>
  </si>
  <si>
    <t>Montenegro</t>
  </si>
  <si>
    <t>Malta</t>
  </si>
  <si>
    <t>Holy See</t>
  </si>
  <si>
    <t>Greece</t>
  </si>
  <si>
    <t>Gibraltar</t>
  </si>
  <si>
    <t>Croatia</t>
  </si>
  <si>
    <t>Bosnia and Herzegovina</t>
  </si>
  <si>
    <t>Andorra</t>
  </si>
  <si>
    <t>Albania</t>
  </si>
  <si>
    <t>Southern Europe</t>
  </si>
  <si>
    <t>Sweden</t>
  </si>
  <si>
    <t>Norway</t>
  </si>
  <si>
    <t>Lithuania</t>
  </si>
  <si>
    <t>Latvia</t>
  </si>
  <si>
    <t>Isle of Man</t>
  </si>
  <si>
    <t>Ireland</t>
  </si>
  <si>
    <t>Iceland</t>
  </si>
  <si>
    <t>Finland</t>
  </si>
  <si>
    <t>Faeroe Islands</t>
  </si>
  <si>
    <t>Estonia</t>
  </si>
  <si>
    <t>Denmark</t>
  </si>
  <si>
    <t>Channel Islands</t>
  </si>
  <si>
    <t>Northern Europe</t>
  </si>
  <si>
    <t>Ukraine</t>
  </si>
  <si>
    <t>Slovakia</t>
  </si>
  <si>
    <t>Russian Federation</t>
  </si>
  <si>
    <t>Romania</t>
  </si>
  <si>
    <t>Republic of Moldova</t>
  </si>
  <si>
    <t>Poland</t>
  </si>
  <si>
    <t>Hungary</t>
  </si>
  <si>
    <t>Czech Republic</t>
  </si>
  <si>
    <t>Bulgaria</t>
  </si>
  <si>
    <t>Belarus</t>
  </si>
  <si>
    <t>EUROPE</t>
  </si>
  <si>
    <t>Yemen</t>
  </si>
  <si>
    <t>United Arab Emirates</t>
  </si>
  <si>
    <t>Turkey</t>
  </si>
  <si>
    <t>Syrian Arab Republic</t>
  </si>
  <si>
    <t>State of Palestine</t>
  </si>
  <si>
    <t>Saudi Arabia</t>
  </si>
  <si>
    <t>Qatar</t>
  </si>
  <si>
    <t>Oman</t>
  </si>
  <si>
    <t>Lebanon</t>
  </si>
  <si>
    <t>Kuwait</t>
  </si>
  <si>
    <t>Jordan</t>
  </si>
  <si>
    <t>Israel</t>
  </si>
  <si>
    <t>Iraq</t>
  </si>
  <si>
    <t>Georgia</t>
  </si>
  <si>
    <t>Cyprus</t>
  </si>
  <si>
    <t>Bahrain</t>
  </si>
  <si>
    <t>Azerbaijan</t>
  </si>
  <si>
    <t>Armenia</t>
  </si>
  <si>
    <t>Western Asia</t>
  </si>
  <si>
    <t>Viet Nam</t>
  </si>
  <si>
    <t>Timor-Leste</t>
  </si>
  <si>
    <t>Thailand</t>
  </si>
  <si>
    <t>Singapore</t>
  </si>
  <si>
    <t>Philippines</t>
  </si>
  <si>
    <t>Myanmar</t>
  </si>
  <si>
    <t>Malaysia</t>
  </si>
  <si>
    <t>Lao People's Democratic Republic</t>
  </si>
  <si>
    <t>Indonesia</t>
  </si>
  <si>
    <t>Cambodia</t>
  </si>
  <si>
    <t>Brunei Darussalam</t>
  </si>
  <si>
    <t>South-Eastern Asia</t>
  </si>
  <si>
    <t>Sri Lanka</t>
  </si>
  <si>
    <t>Pakistan</t>
  </si>
  <si>
    <t>Nepal</t>
  </si>
  <si>
    <t>Maldives</t>
  </si>
  <si>
    <t>Iran (Islamic Republic of)</t>
  </si>
  <si>
    <t>India</t>
  </si>
  <si>
    <t>Bhutan</t>
  </si>
  <si>
    <t>Bangladesh</t>
  </si>
  <si>
    <t>Afghanistan</t>
  </si>
  <si>
    <t>Southern Asia</t>
  </si>
  <si>
    <t>Uzbekistan</t>
  </si>
  <si>
    <t>Turkmenistan</t>
  </si>
  <si>
    <t>Tajikistan</t>
  </si>
  <si>
    <t>Kyrgyzstan</t>
  </si>
  <si>
    <t>Kazakhstan</t>
  </si>
  <si>
    <t>South-Central Asia</t>
  </si>
  <si>
    <t>Other non-specified areas</t>
  </si>
  <si>
    <t>Republic of Korea</t>
  </si>
  <si>
    <t>Mongolia</t>
  </si>
  <si>
    <t>Japan</t>
  </si>
  <si>
    <t>Dem. People's Republic of Korea</t>
  </si>
  <si>
    <t>China, Macao SAR</t>
  </si>
  <si>
    <t>China, Hong Kong SAR</t>
  </si>
  <si>
    <t>China</t>
  </si>
  <si>
    <t>Eastern Asia</t>
  </si>
  <si>
    <t>ASIA</t>
  </si>
  <si>
    <t>Togo</t>
  </si>
  <si>
    <t>Sierra Leone</t>
  </si>
  <si>
    <t>Senegal</t>
  </si>
  <si>
    <t>Saint Helena</t>
  </si>
  <si>
    <t>Nigeria</t>
  </si>
  <si>
    <t>Mauritania</t>
  </si>
  <si>
    <t>Mali</t>
  </si>
  <si>
    <t>Liberia</t>
  </si>
  <si>
    <t>Guinea-Bissau</t>
  </si>
  <si>
    <t>Guinea</t>
  </si>
  <si>
    <t>Ghana</t>
  </si>
  <si>
    <t>Gambia</t>
  </si>
  <si>
    <t>Côte d'Ivoire</t>
  </si>
  <si>
    <t>Cabo Verde</t>
  </si>
  <si>
    <t>Burkina Faso</t>
  </si>
  <si>
    <t>Benin</t>
  </si>
  <si>
    <t>Western Africa</t>
  </si>
  <si>
    <t>Swaziland</t>
  </si>
  <si>
    <t>South Africa</t>
  </si>
  <si>
    <t>Namibia</t>
  </si>
  <si>
    <t>Lesotho</t>
  </si>
  <si>
    <t>Botswana</t>
  </si>
  <si>
    <t>Southern Africa</t>
  </si>
  <si>
    <t>Western Sahara</t>
  </si>
  <si>
    <t>Tunisia</t>
  </si>
  <si>
    <t>Sudan</t>
  </si>
  <si>
    <t>Morocco</t>
  </si>
  <si>
    <t>Libya</t>
  </si>
  <si>
    <t>Algeria</t>
  </si>
  <si>
    <t>Sao Tome and Principe</t>
  </si>
  <si>
    <t>Gabon</t>
  </si>
  <si>
    <t>Equatorial Guinea</t>
  </si>
  <si>
    <t>Democratic Republic of the Congo</t>
  </si>
  <si>
    <t>Congo</t>
  </si>
  <si>
    <t>Chad</t>
  </si>
  <si>
    <t>Central African Republic</t>
  </si>
  <si>
    <t>Cameroon</t>
  </si>
  <si>
    <t>Angola</t>
  </si>
  <si>
    <t>Middle Africa</t>
  </si>
  <si>
    <t>Zimbabwe</t>
  </si>
  <si>
    <t>Zambia</t>
  </si>
  <si>
    <t>United Republic of Tanzania</t>
  </si>
  <si>
    <t>Uganda</t>
  </si>
  <si>
    <t>South Sudan</t>
  </si>
  <si>
    <t>Somalia</t>
  </si>
  <si>
    <t>Seychelles</t>
  </si>
  <si>
    <t>Rwanda</t>
  </si>
  <si>
    <t>Réunion</t>
  </si>
  <si>
    <t>Mozambique</t>
  </si>
  <si>
    <t>Mayotte</t>
  </si>
  <si>
    <t>Mauritius</t>
  </si>
  <si>
    <t>Malawi</t>
  </si>
  <si>
    <t>Madagascar</t>
  </si>
  <si>
    <t>Kenya</t>
  </si>
  <si>
    <t>Ethiopia</t>
  </si>
  <si>
    <t>Eritrea</t>
  </si>
  <si>
    <t>Djibouti</t>
  </si>
  <si>
    <t>Comoros</t>
  </si>
  <si>
    <t>Burundi</t>
  </si>
  <si>
    <t>Eastern Africa</t>
  </si>
  <si>
    <t>AFRICA</t>
  </si>
  <si>
    <t>f</t>
  </si>
  <si>
    <t>e</t>
  </si>
  <si>
    <t>Low-income countries</t>
  </si>
  <si>
    <t>Lower-middle-income countries</t>
  </si>
  <si>
    <t>Upper-middle-income countries</t>
  </si>
  <si>
    <t>Middle-income countries</t>
  </si>
  <si>
    <t>High-income countries</t>
  </si>
  <si>
    <t>Less developed regions, excluding China</t>
  </si>
  <si>
    <t>d</t>
  </si>
  <si>
    <t>Less developed regions, excluding least developed countries</t>
  </si>
  <si>
    <t>c</t>
  </si>
  <si>
    <t>Least developed countries</t>
  </si>
  <si>
    <t>b</t>
  </si>
  <si>
    <t>Less developed regions</t>
  </si>
  <si>
    <t>a</t>
  </si>
  <si>
    <t>More developed regions</t>
  </si>
  <si>
    <t>WORLD</t>
  </si>
  <si>
    <t>2100</t>
  </si>
  <si>
    <t>2099</t>
  </si>
  <si>
    <t>2098</t>
  </si>
  <si>
    <t>2097</t>
  </si>
  <si>
    <t>2096</t>
  </si>
  <si>
    <t>2095</t>
  </si>
  <si>
    <t>2094</t>
  </si>
  <si>
    <t>2093</t>
  </si>
  <si>
    <t>2092</t>
  </si>
  <si>
    <t>2091</t>
  </si>
  <si>
    <t>2090</t>
  </si>
  <si>
    <t>2089</t>
  </si>
  <si>
    <t>2088</t>
  </si>
  <si>
    <t>2087</t>
  </si>
  <si>
    <t>2086</t>
  </si>
  <si>
    <t>2085</t>
  </si>
  <si>
    <t>2084</t>
  </si>
  <si>
    <t>2083</t>
  </si>
  <si>
    <t>2082</t>
  </si>
  <si>
    <t>2081</t>
  </si>
  <si>
    <t>2080</t>
  </si>
  <si>
    <t>2079</t>
  </si>
  <si>
    <t>2078</t>
  </si>
  <si>
    <t>2077</t>
  </si>
  <si>
    <t>2076</t>
  </si>
  <si>
    <t>2075</t>
  </si>
  <si>
    <t>2074</t>
  </si>
  <si>
    <t>2073</t>
  </si>
  <si>
    <t>2072</t>
  </si>
  <si>
    <t>2071</t>
  </si>
  <si>
    <t>2070</t>
  </si>
  <si>
    <t>2069</t>
  </si>
  <si>
    <t>2068</t>
  </si>
  <si>
    <t>2067</t>
  </si>
  <si>
    <t>2066</t>
  </si>
  <si>
    <t>2065</t>
  </si>
  <si>
    <t>2064</t>
  </si>
  <si>
    <t>2063</t>
  </si>
  <si>
    <t>2062</t>
  </si>
  <si>
    <t>2061</t>
  </si>
  <si>
    <t>2060</t>
  </si>
  <si>
    <t>2059</t>
  </si>
  <si>
    <t>2058</t>
  </si>
  <si>
    <t>2057</t>
  </si>
  <si>
    <t>2056</t>
  </si>
  <si>
    <t>2055</t>
  </si>
  <si>
    <t>2054</t>
  </si>
  <si>
    <t>2053</t>
  </si>
  <si>
    <t>2052</t>
  </si>
  <si>
    <t>2051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</si>
  <si>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</si>
  <si>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</si>
  <si>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</si>
  <si>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</si>
  <si>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</si>
  <si>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</si>
  <si>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</si>
  <si>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</si>
  <si>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</si>
  <si>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</si>
  <si>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</si>
  <si>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</si>
  <si>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</si>
  <si>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</si>
  <si>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</si>
  <si>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</si>
  <si>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</si>
  <si>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</si>
  <si>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</si>
  <si>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</si>
  <si>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</si>
  <si>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</si>
  <si>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</si>
  <si>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</si>
  <si>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</si>
  <si>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</si>
  <si>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</si>
  <si>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</si>
  <si>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</si>
  <si>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</si>
  <si>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</si>
  <si>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</si>
  <si>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</si>
  <si>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</si>
  <si>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</si>
  <si>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</si>
  <si>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Country code</t>
  </si>
  <si>
    <t>Notes</t>
  </si>
  <si>
    <t>Major area, region, country or area *</t>
  </si>
  <si>
    <t>Variant</t>
  </si>
  <si>
    <t>Index</t>
  </si>
  <si>
    <t>Total population, both sexes combined, as of 1 July (thousands)</t>
  </si>
  <si>
    <t>Suggested citation: United Nations, Department of Economic and Social Affairs, Population Division (2015). World Population Prospects: The 2015 Revision, DVD Edition.</t>
  </si>
  <si>
    <t>July 2015 - Copyright © 2015 by United Nations. All rights reserved</t>
  </si>
  <si>
    <t>POP/DB/WPP/Rev.2015/POP/F01-1</t>
  </si>
  <si>
    <t>Medium fertility variant, 2015 - 2100</t>
  </si>
  <si>
    <t>File POP/1-1: Total population (both sexes combined) by major area, region and country, annually for 1950-2100 (thousands)</t>
  </si>
  <si>
    <t>World Population Prospects: The 2015 Revision</t>
  </si>
  <si>
    <t>Department of Economic and Social Affairs</t>
  </si>
  <si>
    <t>Population Division</t>
  </si>
  <si>
    <t>United Nations</t>
  </si>
  <si>
    <t>World</t>
  </si>
  <si>
    <t>Africa</t>
  </si>
  <si>
    <t>Asia</t>
  </si>
  <si>
    <t>Table CTS1.2 from Capital21c, updated with 2015-2050-2100 WPP 2015 UN Projections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</si>
</sst>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64" formatCode="\$#,##0\ ;\(\$#,##0\)"/>
    <numFmt numFmtId="165" formatCode="#,##0.0"/>
    <numFmt numFmtId="166" formatCode="#,##0.000"/>
    <numFmt numFmtId="167" formatCode="_-* #,##0.00_-;\-* #,##0.00_-;_-* &quot;-&quot;??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&quot;£&quot;* #,##0_-;\-&quot;£&quot;* #,##0_-;_-&quot;£&quot;* &quot;-&quot;_-;_-@_-"/>
    <numFmt numFmtId="171" formatCode="&quot;$&quot;#,##0_);\(&quot;$&quot;#,##0\)"/>
    <numFmt numFmtId="172" formatCode="General_)"/>
    <numFmt numFmtId="173" formatCode="#,##0.00__;\-#,##0.00__;#,##0.00__;@__"/>
    <numFmt numFmtId="174" formatCode="_ * #,##0.00_ ;_ * \-#,##0.00_ ;_ * &quot;-&quot;??_ ;_ @_ "/>
    <numFmt numFmtId="175" formatCode="0.000000"/>
    <numFmt numFmtId="176" formatCode="#\ ###\ ###\ ##0;\-#\ ###\ ###\ ##0;0"/>
  </numFmts>
  <fonts count="5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11"/>
      <name val="Arial"/>
      <charset val="238"/>
    </font>
    <font>
      <sz val="10"/>
      <name val="Arial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172" fontId="7" fillId="0" borderId="0">
      <alignment vertical="top"/>
    </xf>
    <xf numFmtId="0" fontId="8" fillId="14" borderId="1" applyNumberFormat="0" applyAlignment="0" applyProtection="0"/>
    <xf numFmtId="0" fontId="8" fillId="14" borderId="1" applyNumberFormat="0" applyAlignment="0" applyProtection="0"/>
    <xf numFmtId="0" fontId="9" fillId="0" borderId="2" applyNumberFormat="0" applyFill="0" applyAlignment="0" applyProtection="0"/>
    <xf numFmtId="0" fontId="10" fillId="22" borderId="3" applyNumberFormat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" fontId="12" fillId="0" borderId="0" applyFill="0" applyBorder="0">
      <alignment horizontal="right" vertical="top"/>
    </xf>
    <xf numFmtId="166" fontId="12" fillId="0" borderId="0" applyFill="0" applyBorder="0">
      <alignment horizontal="right" vertical="top"/>
    </xf>
    <xf numFmtId="3" fontId="12" fillId="0" borderId="0" applyFill="0" applyBorder="0">
      <alignment horizontal="right" vertical="top"/>
    </xf>
    <xf numFmtId="165" fontId="7" fillId="0" borderId="0" applyFont="0" applyFill="0" applyBorder="0">
      <alignment horizontal="right" vertical="top"/>
    </xf>
    <xf numFmtId="173" fontId="12" fillId="0" borderId="0" applyFont="0" applyFill="0" applyBorder="0" applyAlignment="0" applyProtection="0">
      <alignment horizontal="right" vertical="top"/>
    </xf>
    <xf numFmtId="166" fontId="12" fillId="0" borderId="0">
      <alignment horizontal="right" vertical="top"/>
    </xf>
    <xf numFmtId="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3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1" applyNumberFormat="0" applyAlignment="0" applyProtection="0"/>
    <xf numFmtId="0" fontId="5" fillId="6" borderId="0" applyNumberFormat="0" applyBorder="0" applyAlignment="0" applyProtection="0"/>
    <xf numFmtId="0" fontId="9" fillId="0" borderId="2" applyNumberFormat="0" applyFill="0" applyAlignment="0" applyProtection="0"/>
    <xf numFmtId="164" fontId="13" fillId="0" borderId="0" applyFont="0" applyFill="0" applyBorder="0" applyAlignment="0" applyProtection="0"/>
    <xf numFmtId="0" fontId="11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4" fillId="0" borderId="7" applyNumberFormat="0" applyFill="0" applyAlignment="0" applyProtection="0"/>
    <xf numFmtId="1" fontId="7" fillId="0" borderId="0">
      <alignment vertical="top" wrapText="1"/>
    </xf>
    <xf numFmtId="1" fontId="25" fillId="0" borderId="0" applyFill="0" applyBorder="0" applyProtection="0"/>
    <xf numFmtId="1" fontId="24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12" fillId="0" borderId="0" applyNumberFormat="0" applyFill="0" applyBorder="0">
      <alignment vertical="top"/>
    </xf>
    <xf numFmtId="0" fontId="27" fillId="0" borderId="0"/>
    <xf numFmtId="0" fontId="11" fillId="24" borderId="8" applyNumberFormat="0" applyFont="0" applyAlignment="0" applyProtection="0"/>
    <xf numFmtId="0" fontId="28" fillId="14" borderId="9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7" borderId="0" applyNumberFormat="0" applyBorder="0" applyAlignment="0" applyProtection="0"/>
    <xf numFmtId="0" fontId="28" fillId="14" borderId="9" applyNumberFormat="0" applyAlignment="0" applyProtection="0"/>
    <xf numFmtId="0" fontId="11" fillId="0" borderId="0"/>
    <xf numFmtId="2" fontId="11" fillId="0" borderId="0" applyFont="0" applyFill="0" applyBorder="0" applyProtection="0">
      <alignment horizontal="right"/>
    </xf>
    <xf numFmtId="2" fontId="11" fillId="0" borderId="0" applyFont="0" applyFill="0" applyBorder="0" applyProtection="0">
      <alignment horizontal="right"/>
    </xf>
    <xf numFmtId="0" fontId="29" fillId="0" borderId="10">
      <alignment horizontal="center"/>
    </xf>
    <xf numFmtId="49" fontId="12" fillId="0" borderId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1" applyNumberFormat="0" applyFill="0" applyAlignment="0" applyProtection="0"/>
    <xf numFmtId="2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32" fillId="0" borderId="0">
      <alignment vertical="top" wrapText="1"/>
    </xf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/>
  </cellStyleXfs>
  <cellXfs count="98">
    <xf numFmtId="0" fontId="0" fillId="0" borderId="0" xfId="0"/>
    <xf numFmtId="0" fontId="33" fillId="0" borderId="0" xfId="125"/>
    <xf numFmtId="165" fontId="34" fillId="0" borderId="12" xfId="125" applyNumberFormat="1" applyFont="1" applyFill="1" applyBorder="1" applyAlignment="1"/>
    <xf numFmtId="0" fontId="34" fillId="25" borderId="12" xfId="125" applyNumberFormat="1" applyFont="1" applyFill="1" applyBorder="1" applyAlignment="1"/>
    <xf numFmtId="0" fontId="34" fillId="0" borderId="0" xfId="125" applyNumberFormat="1" applyFont="1" applyFill="1" applyBorder="1" applyAlignment="1"/>
    <xf numFmtId="0" fontId="11" fillId="25" borderId="12" xfId="125" applyNumberFormat="1" applyFont="1" applyFill="1" applyBorder="1" applyAlignment="1"/>
    <xf numFmtId="0" fontId="34" fillId="0" borderId="0" xfId="130"/>
    <xf numFmtId="175" fontId="37" fillId="0" borderId="0" xfId="130" applyNumberFormat="1" applyFont="1"/>
    <xf numFmtId="0" fontId="37" fillId="0" borderId="0" xfId="130" applyFont="1"/>
    <xf numFmtId="0" fontId="38" fillId="0" borderId="13" xfId="130" applyFont="1" applyBorder="1" applyAlignment="1">
      <alignment horizontal="center" vertical="center" wrapText="1"/>
    </xf>
    <xf numFmtId="0" fontId="34" fillId="0" borderId="14" xfId="130" applyBorder="1" applyAlignment="1">
      <alignment horizontal="center" vertical="center" wrapText="1"/>
    </xf>
    <xf numFmtId="0" fontId="34" fillId="0" borderId="15" xfId="130" applyBorder="1" applyAlignment="1">
      <alignment horizontal="center" vertical="center" wrapText="1"/>
    </xf>
    <xf numFmtId="0" fontId="34" fillId="0" borderId="0" xfId="130" applyBorder="1"/>
    <xf numFmtId="0" fontId="34" fillId="0" borderId="16" xfId="130" applyBorder="1"/>
    <xf numFmtId="0" fontId="34" fillId="0" borderId="17" xfId="130" applyBorder="1"/>
    <xf numFmtId="0" fontId="34" fillId="0" borderId="0" xfId="130" applyBorder="1" applyAlignment="1">
      <alignment horizontal="center"/>
    </xf>
    <xf numFmtId="0" fontId="34" fillId="0" borderId="0" xfId="130" applyFont="1" applyBorder="1" applyAlignment="1">
      <alignment horizontal="center"/>
    </xf>
    <xf numFmtId="0" fontId="34" fillId="0" borderId="17" xfId="130" applyFont="1" applyBorder="1" applyAlignment="1">
      <alignment horizontal="center"/>
    </xf>
    <xf numFmtId="0" fontId="34" fillId="0" borderId="16" xfId="130" applyFont="1" applyBorder="1" applyAlignment="1">
      <alignment horizontal="center" vertical="center" wrapText="1"/>
    </xf>
    <xf numFmtId="0" fontId="37" fillId="0" borderId="18" xfId="130" applyFont="1" applyBorder="1" applyAlignment="1">
      <alignment horizontal="center" vertical="center" wrapText="1"/>
    </xf>
    <xf numFmtId="0" fontId="34" fillId="0" borderId="19" xfId="130" applyFont="1" applyBorder="1" applyAlignment="1">
      <alignment horizontal="center" vertical="center" wrapText="1"/>
    </xf>
    <xf numFmtId="0" fontId="0" fillId="0" borderId="19" xfId="130" applyFont="1" applyBorder="1" applyAlignment="1">
      <alignment horizontal="center" vertical="center" wrapText="1"/>
    </xf>
    <xf numFmtId="0" fontId="0" fillId="0" borderId="20" xfId="130" applyFont="1" applyBorder="1" applyAlignment="1">
      <alignment horizontal="center" vertical="center" wrapText="1"/>
    </xf>
    <xf numFmtId="0" fontId="34" fillId="0" borderId="0" xfId="130" applyFont="1" applyBorder="1"/>
    <xf numFmtId="0" fontId="34" fillId="0" borderId="0" xfId="130" applyFont="1"/>
    <xf numFmtId="0" fontId="37" fillId="0" borderId="21" xfId="130" applyFont="1" applyBorder="1" applyAlignment="1">
      <alignment horizontal="center" vertical="center" wrapText="1"/>
    </xf>
    <xf numFmtId="0" fontId="0" fillId="0" borderId="21" xfId="130" applyFont="1" applyBorder="1" applyAlignment="1">
      <alignment horizontal="center" vertical="center" wrapText="1"/>
    </xf>
    <xf numFmtId="0" fontId="0" fillId="0" borderId="22" xfId="130" applyFont="1" applyBorder="1" applyAlignment="1">
      <alignment horizontal="center" vertical="center" wrapText="1"/>
    </xf>
    <xf numFmtId="0" fontId="0" fillId="0" borderId="23" xfId="130" applyFont="1" applyBorder="1" applyAlignment="1">
      <alignment horizontal="center" vertical="center" wrapText="1"/>
    </xf>
    <xf numFmtId="0" fontId="0" fillId="0" borderId="24" xfId="130" applyFont="1" applyBorder="1" applyAlignment="1">
      <alignment horizontal="center" vertical="center" wrapText="1"/>
    </xf>
    <xf numFmtId="0" fontId="0" fillId="0" borderId="25" xfId="130" applyFont="1" applyBorder="1" applyAlignment="1">
      <alignment horizontal="center" vertical="center" wrapText="1"/>
    </xf>
    <xf numFmtId="0" fontId="34" fillId="0" borderId="16" xfId="130" applyFont="1" applyBorder="1" applyAlignment="1">
      <alignment horizontal="center"/>
    </xf>
    <xf numFmtId="9" fontId="37" fillId="0" borderId="26" xfId="130" applyNumberFormat="1" applyFont="1" applyBorder="1" applyAlignment="1">
      <alignment horizontal="center"/>
    </xf>
    <xf numFmtId="9" fontId="34" fillId="0" borderId="27" xfId="130" applyNumberFormat="1" applyFont="1" applyBorder="1" applyAlignment="1">
      <alignment horizontal="center"/>
    </xf>
    <xf numFmtId="9" fontId="34" fillId="0" borderId="28" xfId="130" applyNumberFormat="1" applyFont="1" applyBorder="1" applyAlignment="1">
      <alignment horizontal="center"/>
    </xf>
    <xf numFmtId="9" fontId="34" fillId="0" borderId="29" xfId="130" applyNumberFormat="1" applyFont="1" applyBorder="1" applyAlignment="1">
      <alignment horizontal="center"/>
    </xf>
    <xf numFmtId="3" fontId="37" fillId="0" borderId="16" xfId="130" applyNumberFormat="1" applyFont="1" applyBorder="1" applyAlignment="1">
      <alignment horizontal="center"/>
    </xf>
    <xf numFmtId="3" fontId="34" fillId="0" borderId="0" xfId="130" applyNumberFormat="1" applyFont="1" applyBorder="1" applyAlignment="1">
      <alignment horizontal="center"/>
    </xf>
    <xf numFmtId="3" fontId="34" fillId="0" borderId="17" xfId="130" applyNumberFormat="1" applyFont="1" applyBorder="1" applyAlignment="1">
      <alignment horizontal="center"/>
    </xf>
    <xf numFmtId="3" fontId="37" fillId="0" borderId="13" xfId="130" applyNumberFormat="1" applyFont="1" applyBorder="1" applyAlignment="1">
      <alignment horizontal="center"/>
    </xf>
    <xf numFmtId="3" fontId="34" fillId="0" borderId="13" xfId="130" applyNumberFormat="1" applyFont="1" applyBorder="1" applyAlignment="1">
      <alignment horizontal="center"/>
    </xf>
    <xf numFmtId="3" fontId="34" fillId="0" borderId="14" xfId="130" applyNumberFormat="1" applyFont="1" applyBorder="1" applyAlignment="1">
      <alignment horizontal="center"/>
    </xf>
    <xf numFmtId="3" fontId="34" fillId="0" borderId="15" xfId="130" applyNumberFormat="1" applyFont="1" applyBorder="1" applyAlignment="1">
      <alignment horizontal="center"/>
    </xf>
    <xf numFmtId="9" fontId="37" fillId="0" borderId="30" xfId="130" applyNumberFormat="1" applyFont="1" applyBorder="1" applyAlignment="1">
      <alignment horizontal="center"/>
    </xf>
    <xf numFmtId="9" fontId="34" fillId="0" borderId="31" xfId="130" applyNumberFormat="1" applyFont="1" applyBorder="1" applyAlignment="1">
      <alignment horizontal="center"/>
    </xf>
    <xf numFmtId="3" fontId="34" fillId="0" borderId="16" xfId="130" applyNumberFormat="1" applyFont="1" applyBorder="1" applyAlignment="1">
      <alignment horizontal="center"/>
    </xf>
    <xf numFmtId="1" fontId="34" fillId="0" borderId="17" xfId="130" applyNumberFormat="1" applyFont="1" applyBorder="1" applyAlignment="1">
      <alignment horizontal="center"/>
    </xf>
    <xf numFmtId="0" fontId="34" fillId="0" borderId="16" xfId="130" applyFont="1" applyBorder="1" applyAlignment="1">
      <alignment horizontal="center" vertical="justify"/>
    </xf>
    <xf numFmtId="0" fontId="34" fillId="0" borderId="32" xfId="130" applyFont="1" applyBorder="1" applyAlignment="1">
      <alignment horizontal="center" vertical="justify"/>
    </xf>
    <xf numFmtId="9" fontId="37" fillId="0" borderId="33" xfId="130" applyNumberFormat="1" applyFont="1" applyBorder="1" applyAlignment="1">
      <alignment horizontal="center"/>
    </xf>
    <xf numFmtId="9" fontId="34" fillId="0" borderId="34" xfId="130" applyNumberFormat="1" applyFont="1" applyBorder="1" applyAlignment="1">
      <alignment horizontal="center"/>
    </xf>
    <xf numFmtId="9" fontId="34" fillId="0" borderId="35" xfId="130" applyNumberFormat="1" applyFont="1" applyBorder="1" applyAlignment="1">
      <alignment horizontal="center"/>
    </xf>
    <xf numFmtId="9" fontId="34" fillId="0" borderId="36" xfId="130" applyNumberFormat="1" applyFont="1" applyBorder="1" applyAlignment="1">
      <alignment horizontal="center"/>
    </xf>
    <xf numFmtId="3" fontId="37" fillId="0" borderId="32" xfId="130" applyNumberFormat="1" applyFont="1" applyBorder="1" applyAlignment="1">
      <alignment horizontal="center"/>
    </xf>
    <xf numFmtId="3" fontId="34" fillId="0" borderId="37" xfId="130" applyNumberFormat="1" applyFont="1" applyBorder="1" applyAlignment="1">
      <alignment horizontal="center"/>
    </xf>
    <xf numFmtId="3" fontId="34" fillId="0" borderId="38" xfId="130" applyNumberFormat="1" applyFont="1" applyBorder="1" applyAlignment="1">
      <alignment horizontal="center"/>
    </xf>
    <xf numFmtId="3" fontId="34" fillId="0" borderId="32" xfId="130" applyNumberFormat="1" applyFont="1" applyBorder="1" applyAlignment="1">
      <alignment horizontal="center"/>
    </xf>
    <xf numFmtId="1" fontId="34" fillId="0" borderId="38" xfId="130" applyNumberFormat="1" applyFont="1" applyBorder="1" applyAlignment="1">
      <alignment horizontal="center"/>
    </xf>
    <xf numFmtId="0" fontId="0" fillId="0" borderId="39" xfId="130" applyFont="1" applyBorder="1" applyAlignment="1">
      <alignment vertical="top" wrapText="1"/>
    </xf>
    <xf numFmtId="0" fontId="34" fillId="0" borderId="40" xfId="130" applyBorder="1" applyAlignment="1">
      <alignment vertical="top" wrapText="1"/>
    </xf>
    <xf numFmtId="0" fontId="34" fillId="0" borderId="40" xfId="131" applyBorder="1" applyAlignment="1">
      <alignment wrapText="1"/>
    </xf>
    <xf numFmtId="0" fontId="34" fillId="0" borderId="41" xfId="131" applyBorder="1" applyAlignment="1">
      <alignment wrapText="1"/>
    </xf>
    <xf numFmtId="0" fontId="39" fillId="0" borderId="0" xfId="132"/>
    <xf numFmtId="176" fontId="40" fillId="0" borderId="0" xfId="132" applyNumberFormat="1" applyFont="1" applyAlignment="1">
      <alignment horizontal="right"/>
    </xf>
    <xf numFmtId="0" fontId="40" fillId="0" borderId="0" xfId="132" applyFont="1" applyAlignment="1">
      <alignment horizontal="center"/>
    </xf>
    <xf numFmtId="0" fontId="40" fillId="0" borderId="0" xfId="132" applyFont="1" applyAlignment="1">
      <alignment horizontal="left" indent="2"/>
    </xf>
    <xf numFmtId="0" fontId="40" fillId="0" borderId="0" xfId="132" applyFont="1" applyAlignment="1">
      <alignment horizontal="left"/>
    </xf>
    <xf numFmtId="0" fontId="40" fillId="0" borderId="0" xfId="132" applyFont="1" applyAlignment="1">
      <alignment horizontal="right"/>
    </xf>
    <xf numFmtId="0" fontId="41" fillId="0" borderId="0" xfId="132" applyFont="1" applyAlignment="1">
      <alignment horizontal="left" indent="1"/>
    </xf>
    <xf numFmtId="0" fontId="41" fillId="0" borderId="0" xfId="132" applyFont="1" applyAlignment="1"/>
    <xf numFmtId="0" fontId="40" fillId="0" borderId="0" xfId="132" applyFont="1" applyAlignment="1">
      <alignment horizontal="left" indent="1"/>
    </xf>
    <xf numFmtId="0" fontId="41" fillId="25" borderId="42" xfId="132" quotePrefix="1" applyFont="1" applyFill="1" applyBorder="1" applyAlignment="1">
      <alignment horizontal="center" vertical="center"/>
    </xf>
    <xf numFmtId="0" fontId="41" fillId="25" borderId="43" xfId="132" quotePrefix="1" applyFont="1" applyFill="1" applyBorder="1" applyAlignment="1">
      <alignment horizontal="center" vertical="center" wrapText="1"/>
    </xf>
    <xf numFmtId="0" fontId="41" fillId="25" borderId="43" xfId="132" quotePrefix="1" applyFont="1" applyFill="1" applyBorder="1" applyAlignment="1">
      <alignment horizontal="center" vertical="center"/>
    </xf>
    <xf numFmtId="0" fontId="41" fillId="25" borderId="43" xfId="132" applyFont="1" applyFill="1" applyBorder="1" applyAlignment="1">
      <alignment horizontal="center" vertical="center"/>
    </xf>
    <xf numFmtId="0" fontId="41" fillId="25" borderId="44" xfId="132" applyFont="1" applyFill="1" applyBorder="1" applyAlignment="1">
      <alignment horizontal="left"/>
    </xf>
    <xf numFmtId="0" fontId="41" fillId="25" borderId="45" xfId="132" applyFont="1" applyFill="1" applyBorder="1" applyAlignment="1">
      <alignment horizontal="left"/>
    </xf>
    <xf numFmtId="0" fontId="41" fillId="25" borderId="46" xfId="132" applyFont="1" applyFill="1" applyBorder="1" applyAlignment="1">
      <alignment horizontal="left"/>
    </xf>
    <xf numFmtId="0" fontId="41" fillId="25" borderId="47" xfId="132" applyFont="1" applyFill="1" applyBorder="1" applyAlignment="1">
      <alignment horizontal="center" vertical="center"/>
    </xf>
    <xf numFmtId="0" fontId="41" fillId="26" borderId="0" xfId="132" applyFont="1" applyFill="1"/>
    <xf numFmtId="0" fontId="41" fillId="26" borderId="48" xfId="132" applyFont="1" applyFill="1" applyBorder="1"/>
    <xf numFmtId="0" fontId="42" fillId="26" borderId="0" xfId="132" applyFont="1" applyFill="1" applyAlignment="1">
      <alignment horizontal="center"/>
    </xf>
    <xf numFmtId="0" fontId="40" fillId="26" borderId="0" xfId="132" quotePrefix="1" applyFont="1" applyFill="1" applyAlignment="1">
      <alignment horizontal="center"/>
    </xf>
    <xf numFmtId="0" fontId="40" fillId="26" borderId="0" xfId="132" applyFont="1" applyFill="1" applyAlignment="1">
      <alignment horizontal="center"/>
    </xf>
    <xf numFmtId="0" fontId="41" fillId="26" borderId="0" xfId="132" applyFont="1" applyFill="1" applyAlignment="1">
      <alignment horizontal="center"/>
    </xf>
    <xf numFmtId="0" fontId="43" fillId="26" borderId="0" xfId="132" applyFont="1" applyFill="1" applyAlignment="1">
      <alignment horizontal="center"/>
    </xf>
    <xf numFmtId="0" fontId="44" fillId="26" borderId="0" xfId="132" applyFont="1" applyFill="1" applyAlignment="1">
      <alignment horizontal="center"/>
    </xf>
    <xf numFmtId="0" fontId="41" fillId="26" borderId="0" xfId="132" applyFont="1" applyFill="1"/>
    <xf numFmtId="0" fontId="45" fillId="26" borderId="0" xfId="132" applyFont="1" applyFill="1" applyAlignment="1">
      <alignment horizontal="center"/>
    </xf>
    <xf numFmtId="176" fontId="39" fillId="0" borderId="0" xfId="132" applyNumberFormat="1"/>
    <xf numFmtId="3" fontId="46" fillId="0" borderId="16" xfId="130" applyNumberFormat="1" applyFont="1" applyBorder="1" applyAlignment="1">
      <alignment horizontal="center"/>
    </xf>
    <xf numFmtId="3" fontId="47" fillId="0" borderId="0" xfId="130" applyNumberFormat="1" applyFont="1" applyBorder="1" applyAlignment="1">
      <alignment horizontal="center"/>
    </xf>
    <xf numFmtId="3" fontId="47" fillId="0" borderId="17" xfId="130" applyNumberFormat="1" applyFont="1" applyBorder="1" applyAlignment="1">
      <alignment horizontal="center"/>
    </xf>
    <xf numFmtId="3" fontId="46" fillId="0" borderId="32" xfId="130" applyNumberFormat="1" applyFont="1" applyBorder="1" applyAlignment="1">
      <alignment horizontal="center"/>
    </xf>
    <xf numFmtId="3" fontId="47" fillId="0" borderId="37" xfId="130" applyNumberFormat="1" applyFont="1" applyBorder="1" applyAlignment="1">
      <alignment horizontal="center"/>
    </xf>
    <xf numFmtId="3" fontId="47" fillId="0" borderId="38" xfId="130" applyNumberFormat="1" applyFont="1" applyBorder="1" applyAlignment="1">
      <alignment horizontal="center"/>
    </xf>
    <xf numFmtId="176" fontId="48" fillId="0" borderId="0" xfId="132" applyNumberFormat="1" applyFont="1"/>
    <xf numFmtId="1" fontId="48" fillId="0" borderId="0" xfId="132" applyNumberFormat="1" applyFont="1"/>
  </cellXfs>
  <cellStyles count="13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ché" xfId="46"/>
    <cellStyle name="Calcul" xfId="47" builtinId="22" customBuiltin="1"/>
    <cellStyle name="Calculation" xfId="48"/>
    <cellStyle name="Cellule liée" xfId="49" builtinId="24" customBuiltin="1"/>
    <cellStyle name="Check Cell" xfId="50"/>
    <cellStyle name="Comma [0]_ALVAREDO_PIKETTY_May2009sent.xls Chart -1023" xfId="51"/>
    <cellStyle name="Comma(0)" xfId="53"/>
    <cellStyle name="Comma(3)" xfId="54"/>
    <cellStyle name="Comma[0]" xfId="55"/>
    <cellStyle name="Comma[1]" xfId="56"/>
    <cellStyle name="Comma[2]__" xfId="57"/>
    <cellStyle name="Comma[3]" xfId="58"/>
    <cellStyle name="Comma_ALVAREDO_PIKETTY_May2009sent.xls Chart -1023" xfId="52"/>
    <cellStyle name="Comma0" xfId="59"/>
    <cellStyle name="Currency [0]_ALVAREDO_PIKETTY_May2009sent.xls Chart -1023" xfId="60"/>
    <cellStyle name="Currency_ALVAREDO_PIKETTY_May2009sent.xls Chart -1023" xfId="61"/>
    <cellStyle name="Currency0" xfId="62"/>
    <cellStyle name="Date" xfId="63"/>
    <cellStyle name="Dezimal_03-09-03" xfId="64"/>
    <cellStyle name="En-tête 1" xfId="65"/>
    <cellStyle name="En-tête 2" xfId="66"/>
    <cellStyle name="Entrée" xfId="67" builtinId="20" customBuiltin="1"/>
    <cellStyle name="Explanatory Text" xfId="68"/>
    <cellStyle name="Financier0" xfId="69"/>
    <cellStyle name="Fixed" xfId="70"/>
    <cellStyle name="Followed Hyperlink_ALVAREDO_PIKETTY_May2009sent.xls Chart -1023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nsatisfaisant" xfId="78" builtinId="27" customBuiltin="1"/>
    <cellStyle name="Lien hypertexte" xfId="126" builtinId="8" hidden="1"/>
    <cellStyle name="Lien hypertexte" xfId="128" builtinId="8" hidden="1"/>
    <cellStyle name="Lien hypertexte visité" xfId="127" builtinId="9" hidden="1"/>
    <cellStyle name="Lien hypertexte visité" xfId="129" builtinId="9" hidden="1"/>
    <cellStyle name="Linked Cell" xfId="79"/>
    <cellStyle name="Monétaire0" xfId="80"/>
    <cellStyle name="Motif" xfId="81"/>
    <cellStyle name="Neutral" xfId="82"/>
    <cellStyle name="Neutre" xfId="83" builtinId="28" customBuiltin="1"/>
    <cellStyle name="Normaali_Eduskuntavaalit" xfId="84"/>
    <cellStyle name="Normal" xfId="0" builtinId="0"/>
    <cellStyle name="Normal 2" xfId="85"/>
    <cellStyle name="Normal 2 2" xfId="86"/>
    <cellStyle name="Normal 2_AccumulationEquation" xfId="87"/>
    <cellStyle name="Normal 3" xfId="88"/>
    <cellStyle name="Normal 4" xfId="89"/>
    <cellStyle name="Normal 5" xfId="125"/>
    <cellStyle name="Normal 6" xfId="131"/>
    <cellStyle name="Normal 7" xfId="132"/>
    <cellStyle name="Normal GHG whole table" xfId="90"/>
    <cellStyle name="Normal_France" xfId="130"/>
    <cellStyle name="Normal-blank" xfId="91"/>
    <cellStyle name="Normal-bottom" xfId="92"/>
    <cellStyle name="Normal-center" xfId="93"/>
    <cellStyle name="Normal-droit" xfId="94"/>
    <cellStyle name="normální_Nove vystupy_DOPOCTENE" xfId="96"/>
    <cellStyle name="Normal-top" xfId="95"/>
    <cellStyle name="Note" xfId="97"/>
    <cellStyle name="Output" xfId="98"/>
    <cellStyle name="Percent_ALVAREDO_PIKETTY_May2009sent.xls Chart -1023" xfId="99"/>
    <cellStyle name="Pilkku_Esimerkkejä kaavioista.xls Kaavio 1" xfId="100"/>
    <cellStyle name="Pourcentage 2" xfId="101"/>
    <cellStyle name="Pourcentage 3" xfId="102"/>
    <cellStyle name="Pourcentage 4" xfId="103"/>
    <cellStyle name="Satisfaisant" xfId="104"/>
    <cellStyle name="Sortie" xfId="105" builtinId="21" customBuiltin="1"/>
    <cellStyle name="Standard_2 + 3" xfId="106"/>
    <cellStyle name="Style 24" xfId="107"/>
    <cellStyle name="Style 25" xfId="108"/>
    <cellStyle name="style_col_headings" xfId="109"/>
    <cellStyle name="TEXT" xfId="110"/>
    <cellStyle name="Texte explicatif" xfId="111" builtinId="53" customBuiltin="1"/>
    <cellStyle name="Title" xfId="112"/>
    <cellStyle name="Titre 1" xfId="113"/>
    <cellStyle name="Titre 2" xfId="115"/>
    <cellStyle name="Titre 3" xfId="117"/>
    <cellStyle name="Titre 4" xfId="119"/>
    <cellStyle name="Titre 1" xfId="114"/>
    <cellStyle name="Titre 2" xfId="116"/>
    <cellStyle name="Titre 3" xfId="118"/>
    <cellStyle name="Titre 4" xfId="120"/>
    <cellStyle name="Total" xfId="121" builtinId="25" customBuiltin="1"/>
    <cellStyle name="Virgule fixe" xfId="122"/>
    <cellStyle name="Warning Text" xfId="123"/>
    <cellStyle name="Wrapped" xfId="12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The growth of world population 1700-2100 </a:t>
            </a:r>
          </a:p>
        </c:rich>
      </c:tx>
      <c:layout>
        <c:manualLayout>
          <c:xMode val="edge"/>
          <c:yMode val="edge"/>
          <c:x val="0.26250111646491947"/>
          <c:y val="4.338394793926247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4"/>
          <c:y val="7.3270013568521017E-2"/>
          <c:w val="0.86433063791554332"/>
          <c:h val="0.77069199457259285"/>
        </c:manualLayout>
      </c:layout>
      <c:areaChart>
        <c:grouping val="stacked"/>
        <c:ser>
          <c:idx val="1"/>
          <c:order val="0"/>
          <c:tx>
            <c:v>Europe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'CTS1.2 '!$A$11:$A$20</c:f>
              <c:numCache>
                <c:formatCode>General</c:formatCode>
                <c:ptCount val="10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2015</c:v>
                </c:pt>
                <c:pt idx="8">
                  <c:v>2050</c:v>
                </c:pt>
                <c:pt idx="9">
                  <c:v>2100</c:v>
                </c:pt>
              </c:numCache>
            </c:numRef>
          </c:cat>
          <c:val>
            <c:numRef>
              <c:f>'CTS1.2 '!$I$11:$I$20</c:f>
              <c:numCache>
                <c:formatCode>#,##0</c:formatCode>
                <c:ptCount val="10"/>
                <c:pt idx="0">
                  <c:v>123.08185253833838</c:v>
                </c:pt>
                <c:pt idx="1">
                  <c:v>216.55990599857256</c:v>
                </c:pt>
                <c:pt idx="2">
                  <c:v>317.27668957738388</c:v>
                </c:pt>
                <c:pt idx="3">
                  <c:v>474.76454017582489</c:v>
                </c:pt>
                <c:pt idx="4">
                  <c:v>547.62141500000007</c:v>
                </c:pt>
                <c:pt idx="5">
                  <c:v>658.25627899999995</c:v>
                </c:pt>
                <c:pt idx="6">
                  <c:v>720.49713300000008</c:v>
                </c:pt>
                <c:pt idx="7">
                  <c:v>738.44206999999994</c:v>
                </c:pt>
                <c:pt idx="8">
                  <c:v>706.792824</c:v>
                </c:pt>
                <c:pt idx="9">
                  <c:v>645.57735100000002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 '!$A$11:$A$20</c:f>
              <c:numCache>
                <c:formatCode>General</c:formatCode>
                <c:ptCount val="10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2015</c:v>
                </c:pt>
                <c:pt idx="8">
                  <c:v>2050</c:v>
                </c:pt>
                <c:pt idx="9">
                  <c:v>2100</c:v>
                </c:pt>
              </c:numCache>
            </c:numRef>
          </c:cat>
          <c:val>
            <c:numRef>
              <c:f>'CTS1.2 '!$J$11:$J$20</c:f>
              <c:numCache>
                <c:formatCode>#,##0</c:formatCode>
                <c:ptCount val="10"/>
                <c:pt idx="0">
                  <c:v>13.25</c:v>
                </c:pt>
                <c:pt idx="1">
                  <c:v>32.387957200000002</c:v>
                </c:pt>
                <c:pt idx="2">
                  <c:v>84.422198500000007</c:v>
                </c:pt>
                <c:pt idx="3">
                  <c:v>186.28863999999999</c:v>
                </c:pt>
                <c:pt idx="4">
                  <c:v>331.76996399999996</c:v>
                </c:pt>
                <c:pt idx="5">
                  <c:v>512.10102600000005</c:v>
                </c:pt>
                <c:pt idx="6">
                  <c:v>724.19323699999995</c:v>
                </c:pt>
                <c:pt idx="7">
                  <c:v>992.22460300000012</c:v>
                </c:pt>
                <c:pt idx="8">
                  <c:v>1217.360954</c:v>
                </c:pt>
                <c:pt idx="9">
                  <c:v>1221.367385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 '!$A$11:$A$20</c:f>
              <c:numCache>
                <c:formatCode>General</c:formatCode>
                <c:ptCount val="10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2015</c:v>
                </c:pt>
                <c:pt idx="8">
                  <c:v>2050</c:v>
                </c:pt>
                <c:pt idx="9">
                  <c:v>2100</c:v>
                </c:pt>
              </c:numCache>
            </c:numRef>
          </c:cat>
          <c:val>
            <c:numRef>
              <c:f>'CTS1.2 '!$K$11:$K$20</c:f>
              <c:numCache>
                <c:formatCode>#,##0</c:formatCode>
                <c:ptCount val="10"/>
                <c:pt idx="0">
                  <c:v>61.08</c:v>
                </c:pt>
                <c:pt idx="1">
                  <c:v>74.236000000000004</c:v>
                </c:pt>
                <c:pt idx="2">
                  <c:v>90.465999999999994</c:v>
                </c:pt>
                <c:pt idx="3">
                  <c:v>124.697</c:v>
                </c:pt>
                <c:pt idx="4">
                  <c:v>227.93904599999999</c:v>
                </c:pt>
                <c:pt idx="5">
                  <c:v>365.89757700000013</c:v>
                </c:pt>
                <c:pt idx="6">
                  <c:v>635.286969</c:v>
                </c:pt>
                <c:pt idx="7">
                  <c:v>1186.1782819999999</c:v>
                </c:pt>
                <c:pt idx="8">
                  <c:v>2477.5363240000001</c:v>
                </c:pt>
                <c:pt idx="9">
                  <c:v>4386.5910690000001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'CTS1.2 '!$A$11:$A$20</c:f>
              <c:numCache>
                <c:formatCode>General</c:formatCode>
                <c:ptCount val="10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2015</c:v>
                </c:pt>
                <c:pt idx="8">
                  <c:v>2050</c:v>
                </c:pt>
                <c:pt idx="9">
                  <c:v>2100</c:v>
                </c:pt>
              </c:numCache>
            </c:numRef>
          </c:cat>
          <c:val>
            <c:numRef>
              <c:f>'CTS1.2 '!$L$11:$L$20</c:f>
              <c:numCache>
                <c:formatCode>#,##0</c:formatCode>
                <c:ptCount val="10"/>
                <c:pt idx="0">
                  <c:v>406.07814746166162</c:v>
                </c:pt>
                <c:pt idx="1">
                  <c:v>718.52410726721268</c:v>
                </c:pt>
                <c:pt idx="2">
                  <c:v>783.56717961202241</c:v>
                </c:pt>
                <c:pt idx="3">
                  <c:v>1007.1745226461584</c:v>
                </c:pt>
                <c:pt idx="4">
                  <c:v>1420.6294699347422</c:v>
                </c:pt>
                <c:pt idx="5">
                  <c:v>2154.902546127315</c:v>
                </c:pt>
                <c:pt idx="6">
                  <c:v>3226.447815</c:v>
                </c:pt>
                <c:pt idx="7">
                  <c:v>4432.627144</c:v>
                </c:pt>
                <c:pt idx="8">
                  <c:v>5323.4578920000004</c:v>
                </c:pt>
                <c:pt idx="9">
                  <c:v>4959.7816769999999</c:v>
                </c:pt>
              </c:numCache>
            </c:numRef>
          </c:val>
        </c:ser>
        <c:axId val="156529024"/>
        <c:axId val="156530944"/>
      </c:areaChart>
      <c:catAx>
        <c:axId val="1565290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530944"/>
        <c:crossesAt val="0"/>
        <c:auto val="1"/>
        <c:lblAlgn val="ctr"/>
        <c:lblOffset val="100"/>
        <c:tickLblSkip val="1"/>
        <c:tickMarkSkip val="1"/>
      </c:catAx>
      <c:valAx>
        <c:axId val="156530944"/>
        <c:scaling>
          <c:orientation val="minMax"/>
          <c:max val="113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World</a:t>
                </a:r>
                <a:r>
                  <a:rPr lang="fr-FR" baseline="0"/>
                  <a:t> p</a:t>
                </a:r>
                <a:r>
                  <a:rPr lang="fr-FR"/>
                  <a:t>opulation (millions inhabitants)</a:t>
                </a:r>
              </a:p>
            </c:rich>
          </c:tx>
          <c:layout>
            <c:manualLayout>
              <c:xMode val="edge"/>
              <c:yMode val="edge"/>
              <c:x val="0"/>
              <c:y val="0.2130257741643470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529024"/>
        <c:crosses val="autoZero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Population</a:t>
            </a:r>
            <a:r>
              <a:rPr lang="fr-FR" baseline="0"/>
              <a:t> in the long run </a:t>
            </a:r>
            <a:r>
              <a:rPr lang="fr-FR" sz="1200" b="0" baseline="0"/>
              <a:t>(millions inhabitants, current territories) (2100: UN projections)</a:t>
            </a:r>
            <a:endParaRPr lang="fr-FR" sz="1200" b="0"/>
          </a:p>
        </c:rich>
      </c:tx>
      <c:layout>
        <c:manualLayout>
          <c:xMode val="edge"/>
          <c:yMode val="edge"/>
          <c:x val="0.14896106736657902"/>
          <c:y val="1.12612612612613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22703412073533E-2"/>
          <c:y val="7.1913161465400319E-2"/>
          <c:w val="0.86067596237970323"/>
          <c:h val="0.76162800595871516"/>
        </c:manualLayout>
      </c:layout>
      <c:lineChart>
        <c:grouping val="standard"/>
        <c:ser>
          <c:idx val="2"/>
          <c:order val="0"/>
          <c:tx>
            <c:v>Germany</c:v>
          </c:tx>
          <c:marker>
            <c:symbol val="triangle"/>
            <c:size val="10"/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MaddisonUNPopulationData!$B$6:$K$6</c:f>
              <c:numCache>
                <c:formatCode>#,##0.0</c:formatCode>
                <c:ptCount val="10"/>
                <c:pt idx="0">
                  <c:v>3</c:v>
                </c:pt>
                <c:pt idx="1">
                  <c:v>3.5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24.9</c:v>
                </c:pt>
                <c:pt idx="6">
                  <c:v>62.9</c:v>
                </c:pt>
                <c:pt idx="7">
                  <c:v>68.400000000000006</c:v>
                </c:pt>
                <c:pt idx="8">
                  <c:v>80.099999999999994</c:v>
                </c:pt>
                <c:pt idx="9">
                  <c:v>63.2</c:v>
                </c:pt>
              </c:numCache>
            </c:numRef>
          </c:val>
        </c:ser>
        <c:ser>
          <c:idx val="3"/>
          <c:order val="1"/>
          <c:tx>
            <c:v>France</c:v>
          </c:tx>
          <c:marker>
            <c:symbol val="triangle"/>
            <c:size val="10"/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MaddisonUNPopulationData!$B$7:$K$7</c:f>
              <c:numCache>
                <c:formatCode>#,##0.0</c:formatCode>
                <c:ptCount val="10"/>
                <c:pt idx="0">
                  <c:v>5</c:v>
                </c:pt>
                <c:pt idx="1">
                  <c:v>6.5</c:v>
                </c:pt>
                <c:pt idx="2">
                  <c:v>15</c:v>
                </c:pt>
                <c:pt idx="3">
                  <c:v>18.5</c:v>
                </c:pt>
                <c:pt idx="4">
                  <c:v>21.471</c:v>
                </c:pt>
                <c:pt idx="5">
                  <c:v>31.25</c:v>
                </c:pt>
                <c:pt idx="6">
                  <c:v>41.2</c:v>
                </c:pt>
                <c:pt idx="7">
                  <c:v>42.5</c:v>
                </c:pt>
                <c:pt idx="8">
                  <c:v>64.7</c:v>
                </c:pt>
                <c:pt idx="9">
                  <c:v>76</c:v>
                </c:pt>
              </c:numCache>
            </c:numRef>
          </c:val>
        </c:ser>
        <c:dLbls/>
        <c:marker val="1"/>
        <c:axId val="83447808"/>
        <c:axId val="83449344"/>
      </c:lineChart>
      <c:catAx>
        <c:axId val="834478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449344"/>
        <c:crossesAt val="0"/>
        <c:lblAlgn val="ctr"/>
        <c:lblOffset val="100"/>
        <c:tickLblSkip val="1"/>
        <c:tickMarkSkip val="1"/>
      </c:catAx>
      <c:valAx>
        <c:axId val="83449344"/>
        <c:scaling>
          <c:orientation val="minMax"/>
          <c:max val="9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.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447808"/>
        <c:crossesAt val="1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082502187226603"/>
          <c:y val="0.18367117117117102"/>
          <c:w val="0.21918328958880104"/>
          <c:h val="0.39203429807760509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800" baseline="0"/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Population</a:t>
            </a:r>
            <a:r>
              <a:rPr lang="fr-FR" baseline="0"/>
              <a:t> in the long run </a:t>
            </a:r>
            <a:r>
              <a:rPr lang="fr-FR" sz="1200" b="0" baseline="0"/>
              <a:t>(millions inhabitants, current territories)</a:t>
            </a:r>
            <a:endParaRPr lang="fr-FR" sz="1200" b="0"/>
          </a:p>
        </c:rich>
      </c:tx>
      <c:layout>
        <c:manualLayout>
          <c:xMode val="edge"/>
          <c:yMode val="edge"/>
          <c:x val="0.2225721784776902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22703412073533E-2"/>
          <c:y val="7.1913161465400319E-2"/>
          <c:w val="0.86067596237970323"/>
          <c:h val="0.76162800595871516"/>
        </c:manualLayout>
      </c:layout>
      <c:lineChart>
        <c:grouping val="standard"/>
        <c:ser>
          <c:idx val="2"/>
          <c:order val="0"/>
          <c:tx>
            <c:v>Germany</c:v>
          </c:tx>
          <c:marker>
            <c:symbol val="triangle"/>
            <c:size val="10"/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MaddisonUNPopulationData!$B$6:$K$6</c:f>
              <c:numCache>
                <c:formatCode>#,##0.0</c:formatCode>
                <c:ptCount val="10"/>
                <c:pt idx="0">
                  <c:v>3</c:v>
                </c:pt>
                <c:pt idx="1">
                  <c:v>3.5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24.9</c:v>
                </c:pt>
                <c:pt idx="6">
                  <c:v>62.9</c:v>
                </c:pt>
                <c:pt idx="7">
                  <c:v>68.400000000000006</c:v>
                </c:pt>
                <c:pt idx="8">
                  <c:v>80.099999999999994</c:v>
                </c:pt>
                <c:pt idx="9">
                  <c:v>63.2</c:v>
                </c:pt>
              </c:numCache>
            </c:numRef>
          </c:val>
        </c:ser>
        <c:ser>
          <c:idx val="3"/>
          <c:order val="1"/>
          <c:tx>
            <c:v>France</c:v>
          </c:tx>
          <c:marker>
            <c:symbol val="triangle"/>
            <c:size val="10"/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MaddisonUNPopulationData!$B$7:$K$7</c:f>
              <c:numCache>
                <c:formatCode>#,##0.0</c:formatCode>
                <c:ptCount val="10"/>
                <c:pt idx="0">
                  <c:v>5</c:v>
                </c:pt>
                <c:pt idx="1">
                  <c:v>6.5</c:v>
                </c:pt>
                <c:pt idx="2">
                  <c:v>15</c:v>
                </c:pt>
                <c:pt idx="3">
                  <c:v>18.5</c:v>
                </c:pt>
                <c:pt idx="4">
                  <c:v>21.471</c:v>
                </c:pt>
                <c:pt idx="5">
                  <c:v>31.25</c:v>
                </c:pt>
                <c:pt idx="6">
                  <c:v>41.2</c:v>
                </c:pt>
                <c:pt idx="7">
                  <c:v>42.5</c:v>
                </c:pt>
                <c:pt idx="8">
                  <c:v>64.7</c:v>
                </c:pt>
                <c:pt idx="9">
                  <c:v>76</c:v>
                </c:pt>
              </c:numCache>
            </c:numRef>
          </c:val>
        </c:ser>
        <c:ser>
          <c:idx val="4"/>
          <c:order val="2"/>
          <c:tx>
            <c:v>Britain</c:v>
          </c:tx>
          <c:marker>
            <c:symbol val="circle"/>
            <c:size val="10"/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MaddisonUNPopulationData!$B$9:$K$9</c:f>
              <c:numCache>
                <c:formatCode>#,##0.0</c:formatCode>
                <c:ptCount val="10"/>
                <c:pt idx="0">
                  <c:v>0.8</c:v>
                </c:pt>
                <c:pt idx="1">
                  <c:v>2</c:v>
                </c:pt>
                <c:pt idx="2">
                  <c:v>3.9</c:v>
                </c:pt>
                <c:pt idx="3">
                  <c:v>6.2</c:v>
                </c:pt>
                <c:pt idx="4">
                  <c:v>8.6</c:v>
                </c:pt>
                <c:pt idx="5">
                  <c:v>21.2</c:v>
                </c:pt>
                <c:pt idx="6">
                  <c:v>44.9</c:v>
                </c:pt>
                <c:pt idx="7">
                  <c:v>50.1</c:v>
                </c:pt>
                <c:pt idx="8">
                  <c:v>64.400000000000006</c:v>
                </c:pt>
                <c:pt idx="9">
                  <c:v>82.4</c:v>
                </c:pt>
              </c:numCache>
            </c:numRef>
          </c:val>
        </c:ser>
        <c:ser>
          <c:idx val="6"/>
          <c:order val="3"/>
          <c:tx>
            <c:v>Italy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MaddisonUNPopulationData!$B$5:$K$5</c:f>
              <c:numCache>
                <c:formatCode>General</c:formatCode>
                <c:ptCount val="10"/>
                <c:pt idx="0">
                  <c:v>1</c:v>
                </c:pt>
                <c:pt idx="1">
                  <c:v>1000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  <c:pt idx="5">
                  <c:v>1820</c:v>
                </c:pt>
                <c:pt idx="6">
                  <c:v>1910</c:v>
                </c:pt>
                <c:pt idx="7">
                  <c:v>1950</c:v>
                </c:pt>
                <c:pt idx="8">
                  <c:v>2015</c:v>
                </c:pt>
                <c:pt idx="9">
                  <c:v>2100</c:v>
                </c:pt>
              </c:numCache>
            </c:numRef>
          </c:cat>
          <c:val>
            <c:numRef>
              <c:f>MaddisonUNPopulationData!$B$8:$K$8</c:f>
              <c:numCache>
                <c:formatCode>#,##0.0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10.5</c:v>
                </c:pt>
                <c:pt idx="3">
                  <c:v>13.1</c:v>
                </c:pt>
                <c:pt idx="4">
                  <c:v>13.3</c:v>
                </c:pt>
                <c:pt idx="5">
                  <c:v>20.2</c:v>
                </c:pt>
                <c:pt idx="6">
                  <c:v>36.6</c:v>
                </c:pt>
                <c:pt idx="7">
                  <c:v>47.1</c:v>
                </c:pt>
                <c:pt idx="8">
                  <c:v>59.8</c:v>
                </c:pt>
                <c:pt idx="9">
                  <c:v>49.6</c:v>
                </c:pt>
              </c:numCache>
            </c:numRef>
          </c:val>
        </c:ser>
        <c:dLbls/>
        <c:marker val="1"/>
        <c:axId val="94005120"/>
        <c:axId val="94006656"/>
      </c:lineChart>
      <c:catAx>
        <c:axId val="940051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 lIns="2" anchor="ctr" anchorCtr="1">
            <a:spAutoFit/>
          </a:bodyPr>
          <a:lstStyle/>
          <a:p>
            <a:pPr algn="l"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006656"/>
        <c:crossesAt val="0"/>
        <c:lblAlgn val="ctr"/>
        <c:lblOffset val="100"/>
        <c:tickLblSkip val="1"/>
        <c:tickMarkSkip val="1"/>
      </c:catAx>
      <c:valAx>
        <c:axId val="94006656"/>
        <c:scaling>
          <c:orientation val="minMax"/>
          <c:max val="9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.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005120"/>
        <c:crossesAt val="1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082502187226603"/>
          <c:y val="0.14538288288288304"/>
          <c:w val="0.24696106736657902"/>
          <c:h val="0.46185411789742509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800" baseline="0"/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Population</a:t>
            </a:r>
            <a:r>
              <a:rPr lang="fr-FR" baseline="0"/>
              <a:t> in the long run </a:t>
            </a:r>
            <a:r>
              <a:rPr lang="fr-FR" sz="1200" b="0" baseline="0"/>
              <a:t>(millions inhabitants, current territories)</a:t>
            </a:r>
            <a:endParaRPr lang="fr-FR" sz="1200" b="0"/>
          </a:p>
        </c:rich>
      </c:tx>
      <c:layout>
        <c:manualLayout>
          <c:xMode val="edge"/>
          <c:yMode val="edge"/>
          <c:x val="0.25173884514435696"/>
          <c:y val="1.12612612612612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22703412073533E-2"/>
          <c:y val="7.1913161465400319E-2"/>
          <c:w val="0.86067596237970323"/>
          <c:h val="0.76162800595871516"/>
        </c:manualLayout>
      </c:layout>
      <c:lineChart>
        <c:grouping val="standard"/>
        <c:ser>
          <c:idx val="2"/>
          <c:order val="0"/>
          <c:tx>
            <c:v>Germany</c:v>
          </c:tx>
          <c:marker>
            <c:symbol val="triangle"/>
            <c:size val="10"/>
          </c:marker>
          <c:cat>
            <c:numRef>
              <c:f>MaddisonUNPopulationData!$H$5:$K$5</c:f>
              <c:numCache>
                <c:formatCode>General</c:formatCode>
                <c:ptCount val="4"/>
                <c:pt idx="0">
                  <c:v>1910</c:v>
                </c:pt>
                <c:pt idx="1">
                  <c:v>1950</c:v>
                </c:pt>
                <c:pt idx="2">
                  <c:v>2015</c:v>
                </c:pt>
                <c:pt idx="3">
                  <c:v>2100</c:v>
                </c:pt>
              </c:numCache>
            </c:numRef>
          </c:cat>
          <c:val>
            <c:numRef>
              <c:f>MaddisonUNPopulationData!$H$6:$K$6</c:f>
              <c:numCache>
                <c:formatCode>#,##0.0</c:formatCode>
                <c:ptCount val="4"/>
                <c:pt idx="0">
                  <c:v>62.9</c:v>
                </c:pt>
                <c:pt idx="1">
                  <c:v>68.400000000000006</c:v>
                </c:pt>
                <c:pt idx="2">
                  <c:v>80.099999999999994</c:v>
                </c:pt>
                <c:pt idx="3">
                  <c:v>63.2</c:v>
                </c:pt>
              </c:numCache>
            </c:numRef>
          </c:val>
        </c:ser>
        <c:ser>
          <c:idx val="3"/>
          <c:order val="1"/>
          <c:tx>
            <c:v>France</c:v>
          </c:tx>
          <c:marker>
            <c:symbol val="triangle"/>
            <c:size val="10"/>
          </c:marker>
          <c:cat>
            <c:numRef>
              <c:f>MaddisonUNPopulationData!$H$5:$K$5</c:f>
              <c:numCache>
                <c:formatCode>General</c:formatCode>
                <c:ptCount val="4"/>
                <c:pt idx="0">
                  <c:v>1910</c:v>
                </c:pt>
                <c:pt idx="1">
                  <c:v>1950</c:v>
                </c:pt>
                <c:pt idx="2">
                  <c:v>2015</c:v>
                </c:pt>
                <c:pt idx="3">
                  <c:v>2100</c:v>
                </c:pt>
              </c:numCache>
            </c:numRef>
          </c:cat>
          <c:val>
            <c:numRef>
              <c:f>MaddisonUNPopulationData!$H$7:$K$7</c:f>
              <c:numCache>
                <c:formatCode>#,##0.0</c:formatCode>
                <c:ptCount val="4"/>
                <c:pt idx="0">
                  <c:v>41.2</c:v>
                </c:pt>
                <c:pt idx="1">
                  <c:v>42.5</c:v>
                </c:pt>
                <c:pt idx="2">
                  <c:v>64.7</c:v>
                </c:pt>
                <c:pt idx="3">
                  <c:v>76</c:v>
                </c:pt>
              </c:numCache>
            </c:numRef>
          </c:val>
        </c:ser>
        <c:ser>
          <c:idx val="0"/>
          <c:order val="2"/>
          <c:tx>
            <c:v>Niger</c:v>
          </c:tx>
          <c:marker>
            <c:symbol val="diamond"/>
            <c:size val="10"/>
          </c:marker>
          <c:cat>
            <c:numRef>
              <c:f>MaddisonUNPopulationData!$H$5:$K$5</c:f>
              <c:numCache>
                <c:formatCode>General</c:formatCode>
                <c:ptCount val="4"/>
                <c:pt idx="0">
                  <c:v>1910</c:v>
                </c:pt>
                <c:pt idx="1">
                  <c:v>1950</c:v>
                </c:pt>
                <c:pt idx="2">
                  <c:v>2015</c:v>
                </c:pt>
                <c:pt idx="3">
                  <c:v>2100</c:v>
                </c:pt>
              </c:numCache>
            </c:numRef>
          </c:cat>
          <c:val>
            <c:numRef>
              <c:f>MaddisonUNPopulationData!$H$11:$K$11</c:f>
              <c:numCache>
                <c:formatCode>#,##0.0</c:formatCode>
                <c:ptCount val="4"/>
                <c:pt idx="0">
                  <c:v>2</c:v>
                </c:pt>
                <c:pt idx="1">
                  <c:v>3.3</c:v>
                </c:pt>
                <c:pt idx="2">
                  <c:v>19.899999999999999</c:v>
                </c:pt>
                <c:pt idx="3">
                  <c:v>209.334</c:v>
                </c:pt>
              </c:numCache>
            </c:numRef>
          </c:val>
        </c:ser>
        <c:ser>
          <c:idx val="1"/>
          <c:order val="3"/>
          <c:tx>
            <c:v>Egypt</c:v>
          </c:tx>
          <c:marker>
            <c:symbol val="square"/>
            <c:size val="10"/>
          </c:marker>
          <c:cat>
            <c:numRef>
              <c:f>MaddisonUNPopulationData!$H$5:$K$5</c:f>
              <c:numCache>
                <c:formatCode>General</c:formatCode>
                <c:ptCount val="4"/>
                <c:pt idx="0">
                  <c:v>1910</c:v>
                </c:pt>
                <c:pt idx="1">
                  <c:v>1950</c:v>
                </c:pt>
                <c:pt idx="2">
                  <c:v>2015</c:v>
                </c:pt>
                <c:pt idx="3">
                  <c:v>2100</c:v>
                </c:pt>
              </c:numCache>
            </c:numRef>
          </c:cat>
          <c:val>
            <c:numRef>
              <c:f>MaddisonUNPopulationData!$H$12:$K$12</c:f>
              <c:numCache>
                <c:formatCode>#,##0.0</c:formatCode>
                <c:ptCount val="4"/>
                <c:pt idx="0">
                  <c:v>12.1</c:v>
                </c:pt>
                <c:pt idx="1">
                  <c:v>21.2</c:v>
                </c:pt>
                <c:pt idx="2">
                  <c:v>91.5</c:v>
                </c:pt>
                <c:pt idx="3">
                  <c:v>200.8</c:v>
                </c:pt>
              </c:numCache>
            </c:numRef>
          </c:val>
        </c:ser>
        <c:dLbls/>
        <c:marker val="1"/>
        <c:axId val="94040832"/>
        <c:axId val="94042368"/>
      </c:lineChart>
      <c:catAx>
        <c:axId val="940408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042368"/>
        <c:crossesAt val="0"/>
        <c:lblAlgn val="ctr"/>
        <c:lblOffset val="100"/>
        <c:tickLblSkip val="1"/>
        <c:tickMarkSkip val="1"/>
      </c:catAx>
      <c:valAx>
        <c:axId val="94042368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.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040832"/>
        <c:crossesAt val="1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026946631671003"/>
          <c:y val="0.12286036036035999"/>
          <c:w val="0.23491054243219606"/>
          <c:h val="0.37589859544583909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800" baseline="0"/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2636520</xdr:colOff>
      <xdr:row>1</xdr:row>
      <xdr:rowOff>0</xdr:rowOff>
    </xdr:from>
    <xdr:to>
      <xdr:col>2</xdr:col>
      <xdr:colOff>3169920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1460" y="1524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0.75975</cdr:x>
      <cdr:y>0.479</cdr:y>
    </cdr:from>
    <cdr:to>
      <cdr:x>0.84925</cdr:x>
      <cdr:y>0.52575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5128" y="2803284"/>
          <a:ext cx="816547" cy="261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Asia</a:t>
          </a:r>
        </a:p>
      </cdr:txBody>
    </cdr:sp>
  </cdr:relSizeAnchor>
  <cdr:relSizeAnchor xmlns:cdr="http://schemas.openxmlformats.org/drawingml/2006/chartDrawing">
    <cdr:from>
      <cdr:x>0.76571</cdr:x>
      <cdr:y>0.79481</cdr:y>
    </cdr:from>
    <cdr:to>
      <cdr:x>0.86471</cdr:x>
      <cdr:y>0.84256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418" y="4653369"/>
          <a:ext cx="842391" cy="2795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0.78991</cdr:x>
      <cdr:y>0.73182</cdr:y>
    </cdr:from>
    <cdr:to>
      <cdr:x>0.90366</cdr:x>
      <cdr:y>0.78307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1380" y="4284612"/>
          <a:ext cx="967898" cy="3000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</a:t>
          </a:r>
        </a:p>
      </cdr:txBody>
    </cdr:sp>
  </cdr:relSizeAnchor>
  <cdr:relSizeAnchor xmlns:cdr="http://schemas.openxmlformats.org/drawingml/2006/chartDrawing">
    <cdr:from>
      <cdr:x>0.85725</cdr:x>
      <cdr:y>0.61825</cdr:y>
    </cdr:from>
    <cdr:to>
      <cdr:x>0.959</cdr:x>
      <cdr:y>0.66175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785" y="3625987"/>
          <a:ext cx="875932" cy="237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</cdr:x>
      <cdr:y>0.891</cdr:y>
    </cdr:from>
    <cdr:to>
      <cdr:x>0.98275</cdr:x>
      <cdr:y>1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776" y="5012226"/>
          <a:ext cx="8492490" cy="6037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</cdr:x>
      <cdr:y>0.891</cdr:y>
    </cdr:from>
    <cdr:to>
      <cdr:x>0.98275</cdr:x>
      <cdr:y>1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776" y="5012226"/>
          <a:ext cx="8492490" cy="6037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</cdr:x>
      <cdr:y>0.891</cdr:y>
    </cdr:from>
    <cdr:to>
      <cdr:x>0.98275</cdr:x>
      <cdr:y>1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776" y="5012226"/>
          <a:ext cx="8492490" cy="6037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2636520</xdr:colOff>
      <xdr:row>1</xdr:row>
      <xdr:rowOff>0</xdr:rowOff>
    </xdr:from>
    <xdr:to>
      <xdr:col>2</xdr:col>
      <xdr:colOff>3169920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180" y="129540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EnglishVersionMarch2014/xls/Chapter2TablesFigu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2.1"/>
      <sheetName val="F2.2"/>
      <sheetName val="F2.3"/>
      <sheetName val="F2.4"/>
      <sheetName val="F2.5"/>
      <sheetName val="F2.6"/>
      <sheetName val="T2.1"/>
      <sheetName val="T2.2"/>
      <sheetName val="T2.3"/>
      <sheetName val="T2.4"/>
      <sheetName val="T2.5"/>
      <sheetName val="TS2.1"/>
      <sheetName val="TS2.2"/>
      <sheetName val="TS2.3"/>
      <sheetName val="TS2.4"/>
      <sheetName val="TS2.5"/>
      <sheetName val="CTS1.2"/>
      <sheetName val="CTS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H13" sqref="H13"/>
    </sheetView>
  </sheetViews>
  <sheetFormatPr baseColWidth="10" defaultColWidth="8.796875" defaultRowHeight="13.8"/>
  <cols>
    <col min="1" max="1" width="19.5" style="1" customWidth="1"/>
    <col min="2" max="16384" width="8.796875" style="1"/>
  </cols>
  <sheetData>
    <row r="1" spans="1:11">
      <c r="A1" s="4" t="s">
        <v>4</v>
      </c>
    </row>
    <row r="3" spans="1:11">
      <c r="A3" s="4"/>
    </row>
    <row r="5" spans="1:11">
      <c r="A5" s="3"/>
      <c r="B5" s="3">
        <v>1</v>
      </c>
      <c r="C5" s="3">
        <v>1000</v>
      </c>
      <c r="D5" s="3">
        <v>1500</v>
      </c>
      <c r="E5" s="3">
        <v>1600</v>
      </c>
      <c r="F5" s="3">
        <v>1700</v>
      </c>
      <c r="G5" s="3">
        <v>1820</v>
      </c>
      <c r="H5" s="3">
        <v>1910</v>
      </c>
      <c r="I5" s="3">
        <v>1950</v>
      </c>
      <c r="J5" s="3">
        <v>2015</v>
      </c>
      <c r="K5" s="5">
        <v>2100</v>
      </c>
    </row>
    <row r="6" spans="1:11">
      <c r="A6" s="3" t="s">
        <v>3</v>
      </c>
      <c r="B6" s="2">
        <v>3</v>
      </c>
      <c r="C6" s="2">
        <v>3.5</v>
      </c>
      <c r="D6" s="2">
        <v>12</v>
      </c>
      <c r="E6" s="2">
        <v>16</v>
      </c>
      <c r="F6" s="2">
        <v>15</v>
      </c>
      <c r="G6" s="2">
        <v>24.9</v>
      </c>
      <c r="H6" s="2">
        <v>62.9</v>
      </c>
      <c r="I6" s="2">
        <v>68.400000000000006</v>
      </c>
      <c r="J6" s="2">
        <v>80.099999999999994</v>
      </c>
      <c r="K6" s="2">
        <v>63.2</v>
      </c>
    </row>
    <row r="7" spans="1:11">
      <c r="A7" s="3" t="s">
        <v>0</v>
      </c>
      <c r="B7" s="2">
        <v>5</v>
      </c>
      <c r="C7" s="2">
        <v>6.5</v>
      </c>
      <c r="D7" s="2">
        <v>15</v>
      </c>
      <c r="E7" s="2">
        <v>18.5</v>
      </c>
      <c r="F7" s="2">
        <v>21.471</v>
      </c>
      <c r="G7" s="2">
        <v>31.25</v>
      </c>
      <c r="H7" s="2">
        <v>41.2</v>
      </c>
      <c r="I7" s="2">
        <v>42.5</v>
      </c>
      <c r="J7" s="2">
        <v>64.7</v>
      </c>
      <c r="K7" s="2">
        <v>76</v>
      </c>
    </row>
    <row r="8" spans="1:11">
      <c r="A8" s="3" t="s">
        <v>2</v>
      </c>
      <c r="B8" s="2">
        <v>8</v>
      </c>
      <c r="C8" s="2">
        <v>5</v>
      </c>
      <c r="D8" s="2">
        <v>10.5</v>
      </c>
      <c r="E8" s="2">
        <v>13.1</v>
      </c>
      <c r="F8" s="2">
        <v>13.3</v>
      </c>
      <c r="G8" s="2">
        <v>20.2</v>
      </c>
      <c r="H8" s="2">
        <v>36.6</v>
      </c>
      <c r="I8" s="2">
        <v>47.1</v>
      </c>
      <c r="J8" s="2">
        <v>59.8</v>
      </c>
      <c r="K8" s="2">
        <v>49.6</v>
      </c>
    </row>
    <row r="9" spans="1:11">
      <c r="A9" s="3" t="s">
        <v>1</v>
      </c>
      <c r="B9" s="2">
        <v>0.8</v>
      </c>
      <c r="C9" s="2">
        <v>2</v>
      </c>
      <c r="D9" s="2">
        <v>3.9</v>
      </c>
      <c r="E9" s="2">
        <v>6.2</v>
      </c>
      <c r="F9" s="2">
        <v>8.6</v>
      </c>
      <c r="G9" s="2">
        <v>21.2</v>
      </c>
      <c r="H9" s="2">
        <v>44.9</v>
      </c>
      <c r="I9" s="2">
        <v>50.1</v>
      </c>
      <c r="J9" s="2">
        <v>64.400000000000006</v>
      </c>
      <c r="K9" s="2">
        <v>82.4</v>
      </c>
    </row>
    <row r="10" spans="1:11">
      <c r="A10" s="5" t="s">
        <v>5</v>
      </c>
      <c r="B10" s="2"/>
      <c r="C10" s="2"/>
      <c r="D10" s="2"/>
      <c r="E10" s="2"/>
      <c r="F10" s="2"/>
      <c r="G10" s="2"/>
      <c r="H10" s="2"/>
      <c r="I10" s="2">
        <v>2.9</v>
      </c>
      <c r="J10" s="2">
        <v>22.7</v>
      </c>
      <c r="K10" s="2">
        <v>101.1</v>
      </c>
    </row>
    <row r="11" spans="1:11">
      <c r="A11" s="5" t="s">
        <v>6</v>
      </c>
      <c r="B11" s="2"/>
      <c r="C11" s="2"/>
      <c r="D11" s="2"/>
      <c r="E11" s="2"/>
      <c r="F11" s="2"/>
      <c r="G11" s="2"/>
      <c r="H11" s="2">
        <v>2</v>
      </c>
      <c r="I11" s="2">
        <v>3.3</v>
      </c>
      <c r="J11" s="2">
        <v>19.899999999999999</v>
      </c>
      <c r="K11" s="2">
        <v>209.334</v>
      </c>
    </row>
    <row r="12" spans="1:11">
      <c r="A12" s="5" t="s">
        <v>7</v>
      </c>
      <c r="B12" s="2"/>
      <c r="C12" s="2"/>
      <c r="D12" s="2"/>
      <c r="E12" s="2"/>
      <c r="F12" s="2"/>
      <c r="G12" s="2"/>
      <c r="H12" s="2">
        <v>12.1</v>
      </c>
      <c r="I12" s="2">
        <v>21.2</v>
      </c>
      <c r="J12" s="2">
        <v>91.5</v>
      </c>
      <c r="K12" s="2">
        <v>200.8</v>
      </c>
    </row>
  </sheetData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workbookViewId="0">
      <pane xSplit="1" ySplit="7" topLeftCell="B8" activePane="bottomRight" state="frozen"/>
      <selection activeCell="Q55" sqref="Q55"/>
      <selection pane="topRight" activeCell="Q55" sqref="Q55"/>
      <selection pane="bottomLeft" activeCell="Q55" sqref="Q55"/>
      <selection pane="bottomRight" activeCell="I2" sqref="I2"/>
    </sheetView>
  </sheetViews>
  <sheetFormatPr baseColWidth="10" defaultColWidth="10.296875" defaultRowHeight="13.2"/>
  <cols>
    <col min="1" max="1" width="7.796875" style="6" customWidth="1"/>
    <col min="2" max="2" width="10.59765625" style="6" customWidth="1"/>
    <col min="3" max="6" width="8.796875" style="6" customWidth="1"/>
    <col min="7" max="7" width="9.69921875" style="6" customWidth="1"/>
    <col min="8" max="8" width="14.19921875" style="6" customWidth="1"/>
    <col min="9" max="13" width="10.296875" style="6"/>
    <col min="14" max="14" width="14.19921875" style="6" customWidth="1"/>
    <col min="15" max="16384" width="10.296875" style="6"/>
  </cols>
  <sheetData>
    <row r="1" spans="1:28">
      <c r="A1" s="6" t="s">
        <v>404</v>
      </c>
      <c r="B1" s="7"/>
      <c r="C1" s="8"/>
      <c r="D1" s="8"/>
      <c r="E1" s="8"/>
      <c r="F1" s="8"/>
    </row>
    <row r="3" spans="1:28" ht="13.8" thickBot="1"/>
    <row r="4" spans="1:28" ht="34.799999999999997" customHeight="1" thickTop="1">
      <c r="A4" s="9" t="s">
        <v>8</v>
      </c>
      <c r="B4" s="10"/>
      <c r="C4" s="10"/>
      <c r="D4" s="10"/>
      <c r="E4" s="10"/>
      <c r="F4" s="11"/>
      <c r="G4" s="12"/>
    </row>
    <row r="5" spans="1:28">
      <c r="A5" s="13"/>
      <c r="B5" s="12"/>
      <c r="C5" s="12"/>
      <c r="D5" s="12"/>
      <c r="E5" s="12"/>
      <c r="F5" s="14"/>
      <c r="G5" s="12"/>
    </row>
    <row r="6" spans="1:28" ht="13.8" thickBot="1">
      <c r="A6" s="13"/>
      <c r="B6" s="15"/>
      <c r="C6" s="16"/>
      <c r="D6" s="16"/>
      <c r="E6" s="16"/>
      <c r="F6" s="17"/>
      <c r="G6" s="12"/>
    </row>
    <row r="7" spans="1:28" ht="60" customHeight="1" thickTop="1" thickBot="1">
      <c r="A7" s="18"/>
      <c r="B7" s="19" t="s">
        <v>9</v>
      </c>
      <c r="C7" s="20" t="s">
        <v>10</v>
      </c>
      <c r="D7" s="21" t="s">
        <v>11</v>
      </c>
      <c r="E7" s="21" t="s">
        <v>12</v>
      </c>
      <c r="F7" s="22" t="s">
        <v>13</v>
      </c>
      <c r="G7" s="23"/>
      <c r="H7" s="19" t="s">
        <v>14</v>
      </c>
      <c r="I7" s="20" t="s">
        <v>10</v>
      </c>
      <c r="J7" s="21" t="s">
        <v>11</v>
      </c>
      <c r="K7" s="21" t="s">
        <v>12</v>
      </c>
      <c r="L7" s="22" t="s">
        <v>13</v>
      </c>
      <c r="M7" s="24"/>
      <c r="N7" s="25" t="s">
        <v>14</v>
      </c>
      <c r="O7" s="26" t="s">
        <v>15</v>
      </c>
      <c r="P7" s="27" t="s">
        <v>16</v>
      </c>
      <c r="Q7" s="28" t="s">
        <v>17</v>
      </c>
      <c r="R7" s="29" t="s">
        <v>18</v>
      </c>
      <c r="S7" s="28" t="s">
        <v>19</v>
      </c>
      <c r="T7" s="26" t="s">
        <v>20</v>
      </c>
      <c r="U7" s="28" t="s">
        <v>21</v>
      </c>
      <c r="V7" s="29" t="s">
        <v>22</v>
      </c>
      <c r="W7" s="30" t="s">
        <v>23</v>
      </c>
      <c r="X7" s="30" t="s">
        <v>24</v>
      </c>
      <c r="Y7" s="30" t="s">
        <v>25</v>
      </c>
      <c r="Z7" s="30" t="s">
        <v>26</v>
      </c>
      <c r="AA7" s="30" t="s">
        <v>27</v>
      </c>
      <c r="AB7" s="28" t="s">
        <v>28</v>
      </c>
    </row>
    <row r="8" spans="1:28" ht="13.8" thickTop="1">
      <c r="A8" s="31">
        <v>0</v>
      </c>
      <c r="B8" s="32">
        <f>H8/$H8</f>
        <v>1</v>
      </c>
      <c r="C8" s="33">
        <f>I8/$H8</f>
        <v>0.14680879691681836</v>
      </c>
      <c r="D8" s="34">
        <f>J8/$H8</f>
        <v>2.8164024444247624E-2</v>
      </c>
      <c r="E8" s="34">
        <f>K8/$H8</f>
        <v>7.5281197413869447E-2</v>
      </c>
      <c r="F8" s="35">
        <f>L8/$H8</f>
        <v>0.74974598122506453</v>
      </c>
      <c r="G8" s="23"/>
      <c r="H8" s="36">
        <f>N8</f>
        <v>225.82000000000002</v>
      </c>
      <c r="I8" s="37">
        <f>O8+P8+Q8</f>
        <v>33.152362519755926</v>
      </c>
      <c r="J8" s="37">
        <f>R8+S8</f>
        <v>6.3599999999999994</v>
      </c>
      <c r="K8" s="37">
        <f>T8+U8</f>
        <v>17</v>
      </c>
      <c r="L8" s="38">
        <f>V8+W8+X8+Y8+Z8+AA8+AB8</f>
        <v>169.3076374802441</v>
      </c>
      <c r="M8" s="24"/>
      <c r="N8" s="39">
        <f>SUM(O8:AB8)</f>
        <v>225.82000000000002</v>
      </c>
      <c r="O8" s="40">
        <v>25.05</v>
      </c>
      <c r="P8" s="41">
        <v>4.75</v>
      </c>
      <c r="Q8" s="42">
        <v>3.3523625197559221</v>
      </c>
      <c r="R8" s="41">
        <v>0.76</v>
      </c>
      <c r="S8" s="41">
        <v>5.6</v>
      </c>
      <c r="T8" s="40">
        <v>8.6999999999999993</v>
      </c>
      <c r="U8" s="42">
        <v>8.3000000000000007</v>
      </c>
      <c r="V8" s="41">
        <v>59.6</v>
      </c>
      <c r="W8" s="41">
        <v>75</v>
      </c>
      <c r="X8" s="41">
        <v>3</v>
      </c>
      <c r="Y8" s="41">
        <v>0.36</v>
      </c>
      <c r="Z8" s="41">
        <v>19.399999999999999</v>
      </c>
      <c r="AA8" s="41">
        <v>0.54763748024407766</v>
      </c>
      <c r="AB8" s="42">
        <v>11.4</v>
      </c>
    </row>
    <row r="9" spans="1:28">
      <c r="A9" s="31">
        <v>1000</v>
      </c>
      <c r="B9" s="43">
        <f>H9/$H9</f>
        <v>1</v>
      </c>
      <c r="C9" s="44">
        <f>I9/$H9</f>
        <v>0.14275621496361174</v>
      </c>
      <c r="D9" s="34">
        <f>J9/$H9</f>
        <v>4.8105337971795163E-2</v>
      </c>
      <c r="E9" s="34">
        <f>K9/$H9</f>
        <v>0.12082444918265814</v>
      </c>
      <c r="F9" s="35">
        <f>L9/$H9</f>
        <v>0.68831399788193504</v>
      </c>
      <c r="G9" s="23"/>
      <c r="H9" s="36">
        <f>N9</f>
        <v>267.33</v>
      </c>
      <c r="I9" s="37">
        <f>O9+P9+Q9</f>
        <v>38.163018946222323</v>
      </c>
      <c r="J9" s="37">
        <f>R9+S9</f>
        <v>12.86</v>
      </c>
      <c r="K9" s="37">
        <f>T9+U9</f>
        <v>32.299999999999997</v>
      </c>
      <c r="L9" s="38">
        <f>V9+W9+X9+Y9+Z9+AA9+AB9</f>
        <v>184.00698105377768</v>
      </c>
      <c r="M9" s="24"/>
      <c r="N9" s="36">
        <f>SUM(O9:AB9)</f>
        <v>267.33</v>
      </c>
      <c r="O9" s="45">
        <v>25.56</v>
      </c>
      <c r="P9" s="37">
        <v>6.5</v>
      </c>
      <c r="Q9" s="38">
        <v>6.1030189462223197</v>
      </c>
      <c r="R9" s="37">
        <v>1.46</v>
      </c>
      <c r="S9" s="37">
        <v>11.4</v>
      </c>
      <c r="T9" s="45">
        <v>10.5</v>
      </c>
      <c r="U9" s="46">
        <v>21.8</v>
      </c>
      <c r="V9" s="37">
        <v>59</v>
      </c>
      <c r="W9" s="37">
        <v>75</v>
      </c>
      <c r="X9" s="37">
        <v>7.5</v>
      </c>
      <c r="Y9" s="37">
        <v>0.41</v>
      </c>
      <c r="Z9" s="37">
        <v>20</v>
      </c>
      <c r="AA9" s="37">
        <v>0.99698105377767987</v>
      </c>
      <c r="AB9" s="38">
        <v>21.1</v>
      </c>
    </row>
    <row r="10" spans="1:28">
      <c r="A10" s="31">
        <v>1500</v>
      </c>
      <c r="B10" s="43">
        <f>H10/$H10</f>
        <v>1</v>
      </c>
      <c r="C10" s="44">
        <f>I10/$H10</f>
        <v>0.19464514871071006</v>
      </c>
      <c r="D10" s="34">
        <f>J10/$H10</f>
        <v>4.5047305372832025E-2</v>
      </c>
      <c r="E10" s="34">
        <f>K10/$H10</f>
        <v>0.10631164067988357</v>
      </c>
      <c r="F10" s="35">
        <f>L10/$H10</f>
        <v>0.65399590523657436</v>
      </c>
      <c r="G10" s="23"/>
      <c r="H10" s="36">
        <f>N10</f>
        <v>438.42800000000005</v>
      </c>
      <c r="I10" s="37">
        <f>O10+P10+Q10</f>
        <v>85.3378832589392</v>
      </c>
      <c r="J10" s="37">
        <f>R10+S10</f>
        <v>19.75</v>
      </c>
      <c r="K10" s="37">
        <f>T10+U10</f>
        <v>46.61</v>
      </c>
      <c r="L10" s="38">
        <f>V10+W10+X10+Y10+Z10+AA10+AB10</f>
        <v>286.73011674106084</v>
      </c>
      <c r="M10" s="24"/>
      <c r="N10" s="36">
        <f>SUM(O10:AB10)</f>
        <v>438.42800000000005</v>
      </c>
      <c r="O10" s="45">
        <v>57.268000000000001</v>
      </c>
      <c r="P10" s="37">
        <v>13.5</v>
      </c>
      <c r="Q10" s="38">
        <v>14.5698832589392</v>
      </c>
      <c r="R10" s="37">
        <v>2.25</v>
      </c>
      <c r="S10" s="37">
        <v>17.5</v>
      </c>
      <c r="T10" s="45">
        <v>8.3000000000000007</v>
      </c>
      <c r="U10" s="46">
        <v>38.31</v>
      </c>
      <c r="V10" s="37">
        <v>103</v>
      </c>
      <c r="W10" s="37">
        <v>110</v>
      </c>
      <c r="X10" s="37">
        <v>15.4</v>
      </c>
      <c r="Y10" s="37">
        <v>0.55000000000000004</v>
      </c>
      <c r="Z10" s="37">
        <v>17.8</v>
      </c>
      <c r="AA10" s="37">
        <v>2.3801167410607991</v>
      </c>
      <c r="AB10" s="38">
        <v>37.6</v>
      </c>
    </row>
    <row r="11" spans="1:28">
      <c r="A11" s="31">
        <v>1700</v>
      </c>
      <c r="B11" s="43">
        <f>H11/$H11</f>
        <v>1</v>
      </c>
      <c r="C11" s="44">
        <f>I11/$H11</f>
        <v>0.20395011108442296</v>
      </c>
      <c r="D11" s="34">
        <f>J11/$H11</f>
        <v>2.1955624782515042E-2</v>
      </c>
      <c r="E11" s="34">
        <f>K11/$H11</f>
        <v>0.10121128767668065</v>
      </c>
      <c r="F11" s="35">
        <f>L11/$H11</f>
        <v>0.67288297645638151</v>
      </c>
      <c r="G11" s="23"/>
      <c r="H11" s="36">
        <f>N11</f>
        <v>603.4899999999999</v>
      </c>
      <c r="I11" s="37">
        <f>O11+P11+Q11</f>
        <v>123.08185253833838</v>
      </c>
      <c r="J11" s="37">
        <f>R11+S11</f>
        <v>13.25</v>
      </c>
      <c r="K11" s="37">
        <f>T11+U11</f>
        <v>61.08</v>
      </c>
      <c r="L11" s="38">
        <f>V11+W11+X11+Y11+Z11+AA11+AB11</f>
        <v>406.07814746166162</v>
      </c>
      <c r="M11" s="24"/>
      <c r="N11" s="36">
        <f>SUM(O11:AB11)</f>
        <v>603.4899999999999</v>
      </c>
      <c r="O11" s="45">
        <v>81.459999999999994</v>
      </c>
      <c r="P11" s="37">
        <v>18.8</v>
      </c>
      <c r="Q11" s="38">
        <v>22.821852538338394</v>
      </c>
      <c r="R11" s="37">
        <v>1.2</v>
      </c>
      <c r="S11" s="37">
        <v>12.05</v>
      </c>
      <c r="T11" s="45">
        <v>9.3000000000000007</v>
      </c>
      <c r="U11" s="46">
        <v>51.78</v>
      </c>
      <c r="V11" s="37">
        <v>138</v>
      </c>
      <c r="W11" s="37">
        <v>165</v>
      </c>
      <c r="X11" s="37">
        <v>27</v>
      </c>
      <c r="Y11" s="37">
        <v>0.55000000000000004</v>
      </c>
      <c r="Z11" s="37">
        <v>20.8</v>
      </c>
      <c r="AA11" s="37">
        <v>3.7281474616616062</v>
      </c>
      <c r="AB11" s="38">
        <v>51</v>
      </c>
    </row>
    <row r="12" spans="1:28">
      <c r="A12" s="31">
        <v>1820</v>
      </c>
      <c r="B12" s="43">
        <f>H12/$H12</f>
        <v>1</v>
      </c>
      <c r="C12" s="44">
        <f>I12/$H12</f>
        <v>0.20788926660678309</v>
      </c>
      <c r="D12" s="34">
        <f>J12/$H12</f>
        <v>3.1091206094466355E-2</v>
      </c>
      <c r="E12" s="34">
        <f>K12/$H12</f>
        <v>7.1263734275553631E-2</v>
      </c>
      <c r="F12" s="35">
        <f>L12/$H12</f>
        <v>0.68975579302319678</v>
      </c>
      <c r="G12" s="23"/>
      <c r="H12" s="36">
        <f>N12</f>
        <v>1041.7079704657854</v>
      </c>
      <c r="I12" s="37">
        <f>O12+P12+Q12</f>
        <v>216.55990599857256</v>
      </c>
      <c r="J12" s="37">
        <f>R12+S12</f>
        <v>32.387957200000002</v>
      </c>
      <c r="K12" s="37">
        <f>T12+U12</f>
        <v>74.236000000000004</v>
      </c>
      <c r="L12" s="38">
        <f>V12+W12+X12+Y12+Z12+AA12+AB12</f>
        <v>718.52410726721268</v>
      </c>
      <c r="M12" s="24"/>
      <c r="N12" s="36">
        <f>SUM(O12:AB12)</f>
        <v>1041.7079704657854</v>
      </c>
      <c r="O12" s="45">
        <v>133.02799999999999</v>
      </c>
      <c r="P12" s="37">
        <v>36.457000000000001</v>
      </c>
      <c r="Q12" s="38">
        <v>47.074905998572589</v>
      </c>
      <c r="R12" s="37">
        <v>10.796510200000002</v>
      </c>
      <c r="S12" s="37">
        <v>21.591446999999999</v>
      </c>
      <c r="T12" s="45">
        <v>10.984999999999999</v>
      </c>
      <c r="U12" s="46">
        <v>63.251000000000005</v>
      </c>
      <c r="V12" s="37">
        <v>381</v>
      </c>
      <c r="W12" s="37">
        <v>209.00001326578524</v>
      </c>
      <c r="X12" s="37">
        <v>31</v>
      </c>
      <c r="Y12" s="37">
        <v>0.434</v>
      </c>
      <c r="Z12" s="37">
        <v>25.146999999999998</v>
      </c>
      <c r="AA12" s="37">
        <v>7.690094001427414</v>
      </c>
      <c r="AB12" s="38">
        <v>64.2530000000001</v>
      </c>
    </row>
    <row r="13" spans="1:28">
      <c r="A13" s="31">
        <v>1870</v>
      </c>
      <c r="B13" s="43">
        <f>H13/$H13</f>
        <v>1</v>
      </c>
      <c r="C13" s="44">
        <f>I13/$H13</f>
        <v>0.24870166519528852</v>
      </c>
      <c r="D13" s="34">
        <f>J13/$H13</f>
        <v>6.6175492988041512E-2</v>
      </c>
      <c r="E13" s="34">
        <f>K13/$H13</f>
        <v>7.0913009315389519E-2</v>
      </c>
      <c r="F13" s="35">
        <f>L13/$H13</f>
        <v>0.61420983250128047</v>
      </c>
      <c r="G13" s="23"/>
      <c r="H13" s="36">
        <f>N13</f>
        <v>1275.7320676894062</v>
      </c>
      <c r="I13" s="37">
        <f>O13+P13+Q13</f>
        <v>317.27668957738388</v>
      </c>
      <c r="J13" s="37">
        <f>R13+S13</f>
        <v>84.422198500000007</v>
      </c>
      <c r="K13" s="37">
        <f>T13+U13</f>
        <v>90.465999999999994</v>
      </c>
      <c r="L13" s="38">
        <f>V13+W13+X13+Y13+Z13+AA13+AB13</f>
        <v>783.56717961202241</v>
      </c>
      <c r="M13" s="24"/>
      <c r="N13" s="36">
        <f>SUM(O13:AB13)</f>
        <v>1275.7320676894062</v>
      </c>
      <c r="O13" s="45">
        <v>187.499</v>
      </c>
      <c r="P13" s="37">
        <v>53.557000000000002</v>
      </c>
      <c r="Q13" s="38">
        <v>76.22068957738388</v>
      </c>
      <c r="R13" s="37">
        <v>44.021629500000003</v>
      </c>
      <c r="S13" s="37">
        <v>40.400569000000004</v>
      </c>
      <c r="T13" s="45">
        <v>15.776999999999999</v>
      </c>
      <c r="U13" s="46">
        <v>74.688999999999993</v>
      </c>
      <c r="V13" s="37">
        <v>358</v>
      </c>
      <c r="W13" s="37">
        <v>253.00001676234464</v>
      </c>
      <c r="X13" s="37">
        <v>34.436999999999998</v>
      </c>
      <c r="Y13" s="37">
        <v>2.0659999999999998</v>
      </c>
      <c r="Z13" s="37">
        <v>30.286000000000001</v>
      </c>
      <c r="AA13" s="37">
        <v>12.451310422616118</v>
      </c>
      <c r="AB13" s="38">
        <v>93.326852427061553</v>
      </c>
    </row>
    <row r="14" spans="1:28">
      <c r="A14" s="47">
        <v>1913</v>
      </c>
      <c r="B14" s="43">
        <f>H14/$H14</f>
        <v>1</v>
      </c>
      <c r="C14" s="44">
        <f>I14/$H14</f>
        <v>0.26479892849296283</v>
      </c>
      <c r="D14" s="34">
        <f>J14/$H14</f>
        <v>0.10390209901553032</v>
      </c>
      <c r="E14" s="34">
        <f>K14/$H14</f>
        <v>6.9549490730833538E-2</v>
      </c>
      <c r="F14" s="35">
        <f>L14/$H14</f>
        <v>0.56174948176067341</v>
      </c>
      <c r="G14" s="23"/>
      <c r="H14" s="36">
        <f>N14</f>
        <v>1792.9247028219831</v>
      </c>
      <c r="I14" s="37">
        <f>O14+P14+Q14</f>
        <v>474.76454017582489</v>
      </c>
      <c r="J14" s="37">
        <f>R14+S14</f>
        <v>186.28863999999999</v>
      </c>
      <c r="K14" s="37">
        <f>T14+U14</f>
        <v>124.697</v>
      </c>
      <c r="L14" s="38">
        <f>V14+W14+X14+Y14+Z14+AA14+AB14</f>
        <v>1007.1745226461584</v>
      </c>
      <c r="M14" s="24"/>
      <c r="N14" s="36">
        <f>SUM(O14:AB14)</f>
        <v>1792.9247028219831</v>
      </c>
      <c r="O14" s="45">
        <v>260.97500000000002</v>
      </c>
      <c r="P14" s="37">
        <v>79.53</v>
      </c>
      <c r="Q14" s="38">
        <v>134.2595401758249</v>
      </c>
      <c r="R14" s="37">
        <v>105.458</v>
      </c>
      <c r="S14" s="37">
        <v>80.830640000000002</v>
      </c>
      <c r="T14" s="45">
        <v>24.622</v>
      </c>
      <c r="U14" s="46">
        <v>100.075</v>
      </c>
      <c r="V14" s="37">
        <v>437.14</v>
      </c>
      <c r="W14" s="37">
        <v>303.7</v>
      </c>
      <c r="X14" s="37">
        <v>51.671999999999997</v>
      </c>
      <c r="Y14" s="37">
        <v>5.9429999999999996</v>
      </c>
      <c r="Z14" s="37">
        <v>38.956000000000003</v>
      </c>
      <c r="AA14" s="37">
        <v>21.932459824175123</v>
      </c>
      <c r="AB14" s="38">
        <v>147.83106282198332</v>
      </c>
    </row>
    <row r="15" spans="1:28">
      <c r="A15" s="47">
        <v>1950</v>
      </c>
      <c r="B15" s="43">
        <f>H15/$H15</f>
        <v>1</v>
      </c>
      <c r="C15" s="44">
        <f>I15/$H15</f>
        <v>0.21662583180107628</v>
      </c>
      <c r="D15" s="34">
        <f>J15/$H15</f>
        <v>0.13124020071076498</v>
      </c>
      <c r="E15" s="34">
        <f>K15/$H15</f>
        <v>9.016719231057424E-2</v>
      </c>
      <c r="F15" s="35">
        <f>L15/$H15</f>
        <v>0.56196677517758431</v>
      </c>
      <c r="G15" s="23"/>
      <c r="H15" s="36">
        <f>N15</f>
        <v>2527.9598949347428</v>
      </c>
      <c r="I15" s="37">
        <f>O15+P15+Q15</f>
        <v>547.62141500000007</v>
      </c>
      <c r="J15" s="37">
        <f>R15+S15</f>
        <v>331.76996399999996</v>
      </c>
      <c r="K15" s="37">
        <f>T15+U15</f>
        <v>227.93904599999999</v>
      </c>
      <c r="L15" s="38">
        <f>V15+W15+X15+Y15+Z15+AA15+AB15</f>
        <v>1420.6294699347422</v>
      </c>
      <c r="M15" s="24"/>
      <c r="N15" s="36">
        <f>SUM(O15:AB15)</f>
        <v>2527.9598949347428</v>
      </c>
      <c r="O15" s="45">
        <v>305.62913600000002</v>
      </c>
      <c r="P15" s="37">
        <v>87.636755000000008</v>
      </c>
      <c r="Q15" s="38">
        <v>154.355524</v>
      </c>
      <c r="R15" s="37">
        <v>166.282422</v>
      </c>
      <c r="S15" s="37">
        <v>165.48754199999999</v>
      </c>
      <c r="T15" s="45">
        <v>43.912307999999996</v>
      </c>
      <c r="U15" s="46">
        <v>184.02673799999999</v>
      </c>
      <c r="V15" s="37">
        <v>546.81500000000005</v>
      </c>
      <c r="W15" s="37">
        <v>359</v>
      </c>
      <c r="X15" s="37">
        <v>83.805000000000007</v>
      </c>
      <c r="Y15" s="37">
        <v>10.175647</v>
      </c>
      <c r="Z15" s="37">
        <v>59.835209999999989</v>
      </c>
      <c r="AA15" s="37">
        <v>25.215312999999998</v>
      </c>
      <c r="AB15" s="38">
        <v>335.78329993474222</v>
      </c>
    </row>
    <row r="16" spans="1:28">
      <c r="A16" s="47">
        <v>1970</v>
      </c>
      <c r="B16" s="43">
        <f>H16/$H16</f>
        <v>1</v>
      </c>
      <c r="C16" s="44">
        <f>I16/$H16</f>
        <v>0.17833329838060089</v>
      </c>
      <c r="D16" s="34">
        <f>J16/$H16</f>
        <v>0.13873724867373405</v>
      </c>
      <c r="E16" s="34">
        <f>K16/$H16</f>
        <v>9.9128141815841175E-2</v>
      </c>
      <c r="F16" s="35">
        <f>L16/$H16</f>
        <v>0.5838013111298237</v>
      </c>
      <c r="G16" s="23"/>
      <c r="H16" s="36">
        <f>N16</f>
        <v>3691.1574281273156</v>
      </c>
      <c r="I16" s="37">
        <f>O16+P16+Q16</f>
        <v>658.25627899999995</v>
      </c>
      <c r="J16" s="37">
        <f>R16+S16</f>
        <v>512.10102600000005</v>
      </c>
      <c r="K16" s="37">
        <f>T16+U16</f>
        <v>365.89757700000013</v>
      </c>
      <c r="L16" s="38">
        <f>V16+W16+X16+Y16+Z16+AA16+AB16</f>
        <v>2154.902546127315</v>
      </c>
      <c r="M16" s="24"/>
      <c r="N16" s="36">
        <f>SUM(O16:AB16)</f>
        <v>3691.1574281273156</v>
      </c>
      <c r="O16" s="45">
        <v>353.37092399999995</v>
      </c>
      <c r="P16" s="37">
        <v>107.920563</v>
      </c>
      <c r="Q16" s="38">
        <v>196.96479199999999</v>
      </c>
      <c r="R16" s="37">
        <v>226.801986</v>
      </c>
      <c r="S16" s="37">
        <v>285.29903999999999</v>
      </c>
      <c r="T16" s="45">
        <v>70.512935999999982</v>
      </c>
      <c r="U16" s="46">
        <v>295.38464100000016</v>
      </c>
      <c r="V16" s="37">
        <v>818.31500000000005</v>
      </c>
      <c r="W16" s="37">
        <v>541</v>
      </c>
      <c r="X16" s="37">
        <v>104.344973</v>
      </c>
      <c r="Y16" s="37">
        <v>15.488209999999999</v>
      </c>
      <c r="Z16" s="37">
        <v>103.48725400000002</v>
      </c>
      <c r="AA16" s="37">
        <v>45.513320999999998</v>
      </c>
      <c r="AB16" s="38">
        <v>526.75378812731503</v>
      </c>
    </row>
    <row r="17" spans="1:28">
      <c r="A17" s="47">
        <v>1990</v>
      </c>
      <c r="B17" s="43">
        <f>H17/$H17</f>
        <v>1</v>
      </c>
      <c r="C17" s="44">
        <f>I17/$H17</f>
        <v>0.13577825223010767</v>
      </c>
      <c r="D17" s="34">
        <f>J17/$H17</f>
        <v>0.1364747859402296</v>
      </c>
      <c r="E17" s="34">
        <f>K17/$H17</f>
        <v>0.11972032970654804</v>
      </c>
      <c r="F17" s="35">
        <f>L17/$H17</f>
        <v>0.60802663212311459</v>
      </c>
      <c r="G17" s="23"/>
      <c r="H17" s="36">
        <f>N17</f>
        <v>5306.4251540000005</v>
      </c>
      <c r="I17" s="37">
        <f>O17+P17+Q17</f>
        <v>720.49713300000008</v>
      </c>
      <c r="J17" s="37">
        <f>R17+S17</f>
        <v>724.19323699999995</v>
      </c>
      <c r="K17" s="37">
        <f>T17+U17</f>
        <v>635.286969</v>
      </c>
      <c r="L17" s="38">
        <f>V17+W17+X17+Y17+Z17+AA17+AB17</f>
        <v>3226.447815</v>
      </c>
      <c r="M17" s="24"/>
      <c r="N17" s="36">
        <f>SUM(O17:AB17)</f>
        <v>5306.4251540000005</v>
      </c>
      <c r="O17" s="45">
        <v>375.89822999999996</v>
      </c>
      <c r="P17" s="37">
        <v>130.08683800000009</v>
      </c>
      <c r="Q17" s="38">
        <v>214.51206499999998</v>
      </c>
      <c r="R17" s="37">
        <v>281.16157699999997</v>
      </c>
      <c r="S17" s="37">
        <v>443.03165999999999</v>
      </c>
      <c r="T17" s="45">
        <v>119.693926</v>
      </c>
      <c r="U17" s="46">
        <v>515.59304299999997</v>
      </c>
      <c r="V17" s="37">
        <v>1145.1952290000002</v>
      </c>
      <c r="W17" s="37">
        <v>873.78544899999997</v>
      </c>
      <c r="X17" s="37">
        <v>122.25118399999999</v>
      </c>
      <c r="Y17" s="37">
        <v>20.494135999999997</v>
      </c>
      <c r="Z17" s="37">
        <v>187.22896799999998</v>
      </c>
      <c r="AA17" s="37">
        <v>66.627288000000007</v>
      </c>
      <c r="AB17" s="38">
        <v>810.86556100000007</v>
      </c>
    </row>
    <row r="18" spans="1:28" ht="21">
      <c r="A18" s="47">
        <v>2015</v>
      </c>
      <c r="B18" s="43">
        <f t="shared" ref="B18:B19" si="0">H18/$H18</f>
        <v>1</v>
      </c>
      <c r="C18" s="44">
        <f t="shared" ref="C18:C19" si="1">I18/$H18</f>
        <v>0.10047552532384951</v>
      </c>
      <c r="D18" s="34">
        <f t="shared" ref="D18:D19" si="2">J18/$H18</f>
        <v>0.1350062412149311</v>
      </c>
      <c r="E18" s="34">
        <f t="shared" ref="E18:E19" si="3">K18/$H18</f>
        <v>0.16139639228801156</v>
      </c>
      <c r="F18" s="35">
        <f t="shared" ref="F18:F19" si="4">L18/$H18</f>
        <v>0.60312184117320777</v>
      </c>
      <c r="G18" s="23"/>
      <c r="H18" s="90">
        <v>7349.4720990000005</v>
      </c>
      <c r="I18" s="91">
        <v>738.44206999999994</v>
      </c>
      <c r="J18" s="91">
        <v>992.22460300000012</v>
      </c>
      <c r="K18" s="91">
        <v>1186.1782819999999</v>
      </c>
      <c r="L18" s="92">
        <v>4432.627144</v>
      </c>
      <c r="M18" s="24"/>
      <c r="N18" s="36"/>
      <c r="O18" s="45"/>
      <c r="P18" s="37"/>
      <c r="Q18" s="38"/>
      <c r="R18" s="37"/>
      <c r="S18" s="37"/>
      <c r="T18" s="45"/>
      <c r="U18" s="46"/>
      <c r="V18" s="37"/>
      <c r="W18" s="37"/>
      <c r="X18" s="37"/>
      <c r="Y18" s="37"/>
      <c r="Z18" s="37"/>
      <c r="AA18" s="37"/>
      <c r="AB18" s="38"/>
    </row>
    <row r="19" spans="1:28" ht="21">
      <c r="A19" s="47">
        <v>2050</v>
      </c>
      <c r="B19" s="43">
        <f t="shared" si="0"/>
        <v>1</v>
      </c>
      <c r="C19" s="44">
        <f t="shared" si="1"/>
        <v>7.2676819359053541E-2</v>
      </c>
      <c r="D19" s="34">
        <f t="shared" si="2"/>
        <v>0.12517659934337858</v>
      </c>
      <c r="E19" s="34">
        <f t="shared" si="3"/>
        <v>0.25475564233351861</v>
      </c>
      <c r="F19" s="35">
        <f t="shared" si="4"/>
        <v>0.54739093896404922</v>
      </c>
      <c r="G19" s="23"/>
      <c r="H19" s="90">
        <v>9725.1479940000008</v>
      </c>
      <c r="I19" s="91">
        <v>706.792824</v>
      </c>
      <c r="J19" s="91">
        <v>1217.360954</v>
      </c>
      <c r="K19" s="91">
        <v>2477.5363240000001</v>
      </c>
      <c r="L19" s="92">
        <v>5323.4578920000004</v>
      </c>
      <c r="M19" s="24"/>
      <c r="N19" s="36"/>
      <c r="O19" s="45"/>
      <c r="P19" s="37"/>
      <c r="Q19" s="38"/>
      <c r="R19" s="37"/>
      <c r="S19" s="37"/>
      <c r="T19" s="45"/>
      <c r="U19" s="46"/>
      <c r="V19" s="37"/>
      <c r="W19" s="37"/>
      <c r="X19" s="37"/>
      <c r="Y19" s="37"/>
      <c r="Z19" s="37"/>
      <c r="AA19" s="37"/>
      <c r="AB19" s="38"/>
    </row>
    <row r="20" spans="1:28" ht="21.6" thickBot="1">
      <c r="A20" s="48">
        <v>2100</v>
      </c>
      <c r="B20" s="49">
        <f>H20/$H20</f>
        <v>1</v>
      </c>
      <c r="C20" s="50">
        <f>I20/$H20</f>
        <v>5.7572377847706781E-2</v>
      </c>
      <c r="D20" s="51">
        <f>J20/$H20</f>
        <v>0.10892114550048017</v>
      </c>
      <c r="E20" s="51">
        <f>K20/$H20</f>
        <v>0.39119476248144275</v>
      </c>
      <c r="F20" s="52">
        <f>L20/$H20</f>
        <v>0.44231171417037024</v>
      </c>
      <c r="G20" s="23"/>
      <c r="H20" s="93">
        <v>11213.317482</v>
      </c>
      <c r="I20" s="94">
        <v>645.57735100000002</v>
      </c>
      <c r="J20" s="94">
        <v>1221.367385</v>
      </c>
      <c r="K20" s="94">
        <v>4386.5910690000001</v>
      </c>
      <c r="L20" s="95">
        <v>4959.7816769999999</v>
      </c>
      <c r="M20" s="24"/>
      <c r="N20" s="53">
        <f>SUM(O20:AB20)</f>
        <v>7052.1353050000007</v>
      </c>
      <c r="O20" s="56">
        <v>413.57516700000008</v>
      </c>
      <c r="P20" s="54">
        <v>125.91007099999993</v>
      </c>
      <c r="Q20" s="55">
        <v>200.690213</v>
      </c>
      <c r="R20" s="54">
        <v>350.594539</v>
      </c>
      <c r="S20" s="54">
        <v>603.17422900000008</v>
      </c>
      <c r="T20" s="56">
        <v>170.78379100000001</v>
      </c>
      <c r="U20" s="57">
        <v>899.31237499999997</v>
      </c>
      <c r="V20" s="54">
        <v>1353.6006869999999</v>
      </c>
      <c r="W20" s="54">
        <v>1258.3509709999998</v>
      </c>
      <c r="X20" s="54">
        <v>126.43465300000001</v>
      </c>
      <c r="Y20" s="54">
        <v>27.379944999999999</v>
      </c>
      <c r="Z20" s="54">
        <v>300.25903099999994</v>
      </c>
      <c r="AA20" s="54">
        <v>78.989851000000016</v>
      </c>
      <c r="AB20" s="55">
        <v>1143.0797820000007</v>
      </c>
    </row>
    <row r="21" spans="1:28" ht="14.4" thickTop="1" thickBot="1"/>
    <row r="22" spans="1:28" ht="100.05" customHeight="1" thickTop="1" thickBot="1">
      <c r="A22" s="58" t="s">
        <v>29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1"/>
    </row>
    <row r="23" spans="1:28" ht="13.8" thickTop="1"/>
    <row r="24" spans="1:28">
      <c r="A24" s="8" t="s">
        <v>30</v>
      </c>
      <c r="V24" s="6">
        <f>V13/W13</f>
        <v>1.4150196690946744</v>
      </c>
    </row>
    <row r="25" spans="1:28">
      <c r="V25" s="6">
        <f>V14/W14</f>
        <v>1.439380968060586</v>
      </c>
    </row>
    <row r="26" spans="1:28">
      <c r="V26" s="6">
        <f>V15/W15</f>
        <v>1.5231615598885795</v>
      </c>
    </row>
    <row r="27" spans="1:28">
      <c r="V27" s="6">
        <f>V16/W16</f>
        <v>1.5125970425138633</v>
      </c>
    </row>
    <row r="28" spans="1:28">
      <c r="V28" s="6">
        <f>V17/W17</f>
        <v>1.3106137557115582</v>
      </c>
    </row>
    <row r="29" spans="1:28">
      <c r="V29" s="6">
        <f>V20/W20</f>
        <v>1.0756940775627215</v>
      </c>
    </row>
    <row r="30" spans="1:28">
      <c r="V30" s="6" t="e">
        <f>V21/W21</f>
        <v>#DIV/0!</v>
      </c>
    </row>
  </sheetData>
  <mergeCells count="2">
    <mergeCell ref="A4:F4"/>
    <mergeCell ref="A22:L22"/>
  </mergeCells>
  <printOptions horizontalCentered="1" verticalCentered="1"/>
  <pageMargins left="0.78740157480314965" right="0.78740157480314965" top="0.98425196850393704" bottom="0.98425196850393704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opLeftCell="C1" zoomScaleNormal="100" workbookViewId="0">
      <selection activeCell="C28" sqref="C28"/>
    </sheetView>
  </sheetViews>
  <sheetFormatPr baseColWidth="10" defaultColWidth="6.296875" defaultRowHeight="10.199999999999999"/>
  <cols>
    <col min="1" max="1" width="4.796875" style="62" customWidth="1"/>
    <col min="2" max="2" width="13.8984375" style="62" customWidth="1"/>
    <col min="3" max="3" width="43.296875" style="62" customWidth="1"/>
    <col min="4" max="4" width="6.19921875" style="62" customWidth="1"/>
    <col min="5" max="5" width="6.8984375" style="62" customWidth="1"/>
    <col min="6" max="8" width="9.69921875" style="62" customWidth="1"/>
    <col min="9" max="16384" width="6.296875" style="62"/>
  </cols>
  <sheetData>
    <row r="1" spans="1:8" ht="12">
      <c r="A1" s="87"/>
      <c r="B1" s="87"/>
      <c r="C1" s="87"/>
      <c r="D1" s="87"/>
      <c r="E1" s="87"/>
      <c r="F1" s="87"/>
      <c r="G1" s="79"/>
      <c r="H1" s="79"/>
    </row>
    <row r="2" spans="1:8" ht="12">
      <c r="A2" s="87"/>
      <c r="B2" s="87"/>
      <c r="C2" s="87"/>
      <c r="D2" s="87"/>
      <c r="E2" s="87"/>
      <c r="F2" s="87"/>
      <c r="G2" s="79"/>
      <c r="H2" s="79"/>
    </row>
    <row r="3" spans="1:8" ht="12">
      <c r="A3" s="87"/>
      <c r="B3" s="87"/>
      <c r="C3" s="87"/>
      <c r="D3" s="87"/>
      <c r="E3" s="87"/>
      <c r="F3" s="87"/>
      <c r="G3" s="79"/>
      <c r="H3" s="79"/>
    </row>
    <row r="4" spans="1:8" ht="12">
      <c r="A4" s="87"/>
      <c r="B4" s="87"/>
      <c r="C4" s="87"/>
      <c r="D4" s="87"/>
      <c r="E4" s="87"/>
      <c r="F4" s="87"/>
      <c r="G4" s="79"/>
      <c r="H4" s="79"/>
    </row>
    <row r="5" spans="1:8" ht="15.6">
      <c r="A5" s="88" t="s">
        <v>400</v>
      </c>
      <c r="B5" s="88"/>
      <c r="C5" s="88"/>
      <c r="D5" s="88"/>
      <c r="E5" s="88"/>
      <c r="F5" s="88"/>
      <c r="G5" s="79"/>
      <c r="H5" s="79"/>
    </row>
    <row r="6" spans="1:8" ht="13.2">
      <c r="A6" s="85" t="s">
        <v>399</v>
      </c>
      <c r="B6" s="85"/>
      <c r="C6" s="85"/>
      <c r="D6" s="85"/>
      <c r="E6" s="85"/>
      <c r="F6" s="85"/>
      <c r="G6" s="79"/>
      <c r="H6" s="79"/>
    </row>
    <row r="7" spans="1:8" ht="13.2">
      <c r="A7" s="85" t="s">
        <v>398</v>
      </c>
      <c r="B7" s="85"/>
      <c r="C7" s="85"/>
      <c r="D7" s="85"/>
      <c r="E7" s="85"/>
      <c r="F7" s="85"/>
      <c r="G7" s="79"/>
      <c r="H7" s="79"/>
    </row>
    <row r="8" spans="1:8" ht="12">
      <c r="A8" s="87"/>
      <c r="B8" s="87"/>
      <c r="C8" s="87"/>
      <c r="D8" s="87"/>
      <c r="E8" s="87"/>
      <c r="F8" s="87"/>
      <c r="G8" s="79"/>
      <c r="H8" s="79"/>
    </row>
    <row r="9" spans="1:8" ht="13.2">
      <c r="A9" s="86" t="s">
        <v>397</v>
      </c>
      <c r="B9" s="86"/>
      <c r="C9" s="86"/>
      <c r="D9" s="86"/>
      <c r="E9" s="86"/>
      <c r="F9" s="86"/>
      <c r="G9" s="79"/>
      <c r="H9" s="79"/>
    </row>
    <row r="10" spans="1:8" ht="13.2">
      <c r="A10" s="85" t="s">
        <v>396</v>
      </c>
      <c r="B10" s="85"/>
      <c r="C10" s="85"/>
      <c r="D10" s="85"/>
      <c r="E10" s="85"/>
      <c r="F10" s="85"/>
      <c r="G10" s="79"/>
      <c r="H10" s="79"/>
    </row>
    <row r="11" spans="1:8" ht="12">
      <c r="A11" s="84" t="s">
        <v>395</v>
      </c>
      <c r="B11" s="84"/>
      <c r="C11" s="84"/>
      <c r="D11" s="84"/>
      <c r="E11" s="84"/>
      <c r="F11" s="84"/>
      <c r="G11" s="79"/>
      <c r="H11" s="79"/>
    </row>
    <row r="12" spans="1:8" ht="12">
      <c r="A12" s="83" t="s">
        <v>394</v>
      </c>
      <c r="B12" s="83"/>
      <c r="C12" s="83"/>
      <c r="D12" s="83"/>
      <c r="E12" s="83"/>
      <c r="F12" s="83"/>
      <c r="G12" s="79"/>
      <c r="H12" s="79"/>
    </row>
    <row r="13" spans="1:8" ht="12">
      <c r="A13" s="82" t="s">
        <v>393</v>
      </c>
      <c r="B13" s="82"/>
      <c r="C13" s="82"/>
      <c r="D13" s="82"/>
      <c r="E13" s="82"/>
      <c r="F13" s="82"/>
      <c r="G13" s="79"/>
      <c r="H13" s="79"/>
    </row>
    <row r="14" spans="1:8" ht="12">
      <c r="A14" s="81" t="s">
        <v>392</v>
      </c>
      <c r="B14" s="81"/>
      <c r="C14" s="81"/>
      <c r="D14" s="81"/>
      <c r="E14" s="81"/>
      <c r="F14" s="81"/>
      <c r="G14" s="79"/>
      <c r="H14" s="79"/>
    </row>
    <row r="15" spans="1:8" ht="12">
      <c r="A15" s="80"/>
      <c r="B15" s="80"/>
      <c r="C15" s="80"/>
      <c r="D15" s="80"/>
      <c r="E15" s="80"/>
      <c r="F15" s="80"/>
      <c r="G15" s="79"/>
      <c r="H15" s="79"/>
    </row>
    <row r="16" spans="1:8" ht="12">
      <c r="A16" s="78"/>
      <c r="B16" s="78"/>
      <c r="C16" s="78"/>
      <c r="D16" s="78"/>
      <c r="E16" s="78"/>
      <c r="F16" s="77" t="s">
        <v>391</v>
      </c>
      <c r="G16" s="76"/>
      <c r="H16" s="75"/>
    </row>
    <row r="17" spans="1:8" ht="24">
      <c r="A17" s="74" t="s">
        <v>390</v>
      </c>
      <c r="B17" s="74" t="s">
        <v>389</v>
      </c>
      <c r="C17" s="73" t="s">
        <v>388</v>
      </c>
      <c r="D17" s="73" t="s">
        <v>387</v>
      </c>
      <c r="E17" s="72" t="s">
        <v>386</v>
      </c>
      <c r="F17" s="71" t="s">
        <v>385</v>
      </c>
      <c r="G17" s="71" t="s">
        <v>350</v>
      </c>
      <c r="H17" s="71" t="s">
        <v>300</v>
      </c>
    </row>
    <row r="18" spans="1:8" ht="12">
      <c r="A18" s="67">
        <v>1</v>
      </c>
      <c r="B18" s="66" t="s">
        <v>32</v>
      </c>
      <c r="C18" s="69" t="s">
        <v>299</v>
      </c>
      <c r="D18" s="64"/>
      <c r="E18" s="64">
        <v>900</v>
      </c>
      <c r="F18" s="63">
        <v>7349472.0990000004</v>
      </c>
      <c r="G18" s="63">
        <v>9725147.9940000009</v>
      </c>
      <c r="H18" s="63">
        <v>11213317.482000001</v>
      </c>
    </row>
    <row r="19" spans="1:8" ht="12">
      <c r="A19" s="67">
        <v>13</v>
      </c>
      <c r="B19" s="66" t="s">
        <v>32</v>
      </c>
      <c r="C19" s="69" t="s">
        <v>282</v>
      </c>
      <c r="D19" s="64"/>
      <c r="E19" s="64">
        <v>903</v>
      </c>
      <c r="F19" s="63">
        <v>1186178.2819999999</v>
      </c>
      <c r="G19" s="63">
        <v>2477536.324</v>
      </c>
      <c r="H19" s="63">
        <v>4386591.0690000001</v>
      </c>
    </row>
    <row r="20" spans="1:8" ht="12">
      <c r="A20" s="67">
        <v>77</v>
      </c>
      <c r="B20" s="66" t="s">
        <v>32</v>
      </c>
      <c r="C20" s="69" t="s">
        <v>221</v>
      </c>
      <c r="D20" s="64"/>
      <c r="E20" s="64">
        <v>935</v>
      </c>
      <c r="F20" s="63">
        <v>4393296.0140000004</v>
      </c>
      <c r="G20" s="63">
        <v>5266848.432</v>
      </c>
      <c r="H20" s="63">
        <v>4888652.9819999998</v>
      </c>
    </row>
    <row r="21" spans="1:8" ht="12">
      <c r="A21" s="67">
        <v>135</v>
      </c>
      <c r="B21" s="66" t="s">
        <v>32</v>
      </c>
      <c r="C21" s="69" t="s">
        <v>164</v>
      </c>
      <c r="D21" s="64"/>
      <c r="E21" s="64">
        <v>908</v>
      </c>
      <c r="F21" s="63">
        <v>738442.07</v>
      </c>
      <c r="G21" s="63">
        <v>706792.82400000002</v>
      </c>
      <c r="H21" s="63">
        <v>645577.35100000002</v>
      </c>
    </row>
    <row r="22" spans="1:8" ht="12">
      <c r="A22" s="67">
        <v>188</v>
      </c>
      <c r="B22" s="66" t="s">
        <v>32</v>
      </c>
      <c r="C22" s="69" t="s">
        <v>117</v>
      </c>
      <c r="D22" s="64"/>
      <c r="E22" s="64">
        <v>904</v>
      </c>
      <c r="F22" s="63">
        <v>634386.56700000004</v>
      </c>
      <c r="G22" s="63">
        <v>784247.223</v>
      </c>
      <c r="H22" s="63">
        <v>721224.18700000003</v>
      </c>
    </row>
    <row r="23" spans="1:8" ht="12">
      <c r="A23" s="67">
        <v>240</v>
      </c>
      <c r="B23" s="66" t="s">
        <v>32</v>
      </c>
      <c r="C23" s="69" t="s">
        <v>65</v>
      </c>
      <c r="D23" s="64"/>
      <c r="E23" s="64">
        <v>905</v>
      </c>
      <c r="F23" s="63">
        <v>357838.03600000002</v>
      </c>
      <c r="G23" s="63">
        <v>433113.73100000003</v>
      </c>
      <c r="H23" s="63">
        <v>500143.19799999997</v>
      </c>
    </row>
    <row r="24" spans="1:8" ht="12">
      <c r="A24" s="67">
        <v>246</v>
      </c>
      <c r="B24" s="66" t="s">
        <v>32</v>
      </c>
      <c r="C24" s="69" t="s">
        <v>59</v>
      </c>
      <c r="D24" s="64"/>
      <c r="E24" s="64">
        <v>909</v>
      </c>
      <c r="F24" s="63">
        <v>39331.129999999997</v>
      </c>
      <c r="G24" s="63">
        <v>56609.46</v>
      </c>
      <c r="H24" s="63">
        <v>71128.695000000007</v>
      </c>
    </row>
    <row r="25" spans="1:8">
      <c r="F25" s="89">
        <f>F18-SUM(F19:F24)</f>
        <v>0</v>
      </c>
    </row>
    <row r="26" spans="1:8" ht="21">
      <c r="C26" s="62" t="s">
        <v>401</v>
      </c>
      <c r="F26" s="96">
        <f>F18/1000</f>
        <v>7349.4720990000005</v>
      </c>
      <c r="G26" s="96">
        <f t="shared" ref="G26:H26" si="0">G18/1000</f>
        <v>9725.1479940000008</v>
      </c>
      <c r="H26" s="96">
        <f t="shared" si="0"/>
        <v>11213.317482</v>
      </c>
    </row>
    <row r="27" spans="1:8" ht="21">
      <c r="C27" s="62" t="s">
        <v>10</v>
      </c>
      <c r="F27" s="97">
        <f>F21/1000</f>
        <v>738.44206999999994</v>
      </c>
      <c r="G27" s="97">
        <f t="shared" ref="G27:H27" si="1">G21/1000</f>
        <v>706.792824</v>
      </c>
      <c r="H27" s="97">
        <f t="shared" si="1"/>
        <v>645.57735100000002</v>
      </c>
    </row>
    <row r="28" spans="1:8" ht="21">
      <c r="C28" s="62" t="s">
        <v>11</v>
      </c>
      <c r="F28" s="97">
        <f>(F22+F23)/1000</f>
        <v>992.22460300000012</v>
      </c>
      <c r="G28" s="97">
        <f t="shared" ref="G28:H28" si="2">(G22+G23)/1000</f>
        <v>1217.360954</v>
      </c>
      <c r="H28" s="97">
        <f t="shared" si="2"/>
        <v>1221.367385</v>
      </c>
    </row>
    <row r="29" spans="1:8" ht="21">
      <c r="C29" s="62" t="s">
        <v>402</v>
      </c>
      <c r="F29" s="97">
        <f>F19/1000</f>
        <v>1186.1782819999999</v>
      </c>
      <c r="G29" s="97">
        <f t="shared" ref="G29:H29" si="3">G19/1000</f>
        <v>2477.5363240000001</v>
      </c>
      <c r="H29" s="97">
        <f t="shared" si="3"/>
        <v>4386.5910690000001</v>
      </c>
    </row>
    <row r="30" spans="1:8" ht="21">
      <c r="C30" s="62" t="s">
        <v>403</v>
      </c>
      <c r="F30" s="97">
        <f>(F20+F24)/1000</f>
        <v>4432.627144</v>
      </c>
      <c r="G30" s="97">
        <f t="shared" ref="G30:H30" si="4">(G20+G24)/1000</f>
        <v>5323.4578920000004</v>
      </c>
      <c r="H30" s="97">
        <f t="shared" si="4"/>
        <v>4959.7816769999999</v>
      </c>
    </row>
  </sheetData>
  <mergeCells count="15">
    <mergeCell ref="A1:F1"/>
    <mergeCell ref="A2:F2"/>
    <mergeCell ref="A3:F3"/>
    <mergeCell ref="A4:F4"/>
    <mergeCell ref="A5:F5"/>
    <mergeCell ref="A6:F6"/>
    <mergeCell ref="A13:F13"/>
    <mergeCell ref="A14:F14"/>
    <mergeCell ref="A15:F15"/>
    <mergeCell ref="A7:F7"/>
    <mergeCell ref="A8:F8"/>
    <mergeCell ref="A9:F9"/>
    <mergeCell ref="A10:F10"/>
    <mergeCell ref="A11:F11"/>
    <mergeCell ref="A12:F12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90"/>
  <sheetViews>
    <sheetView zoomScaleNormal="100" workbookViewId="0">
      <selection activeCell="B22" sqref="B22"/>
    </sheetView>
  </sheetViews>
  <sheetFormatPr baseColWidth="10" defaultColWidth="6.296875" defaultRowHeight="10.199999999999999"/>
  <cols>
    <col min="1" max="1" width="4.796875" style="62" customWidth="1"/>
    <col min="2" max="2" width="13.8984375" style="62" customWidth="1"/>
    <col min="3" max="3" width="43.296875" style="62" customWidth="1"/>
    <col min="4" max="4" width="6.19921875" style="62" customWidth="1"/>
    <col min="5" max="5" width="6.8984375" style="62" customWidth="1"/>
    <col min="6" max="91" width="9.69921875" style="62" customWidth="1"/>
    <col min="92" max="16384" width="6.296875" style="62"/>
  </cols>
  <sheetData>
    <row r="1" spans="1:91" ht="12">
      <c r="A1" s="87"/>
      <c r="B1" s="87"/>
      <c r="C1" s="87"/>
      <c r="D1" s="87"/>
      <c r="E1" s="87"/>
      <c r="F1" s="87"/>
      <c r="G1" s="87"/>
      <c r="H1" s="87"/>
      <c r="I1" s="87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</row>
    <row r="2" spans="1:91" ht="12">
      <c r="A2" s="87"/>
      <c r="B2" s="87"/>
      <c r="C2" s="87"/>
      <c r="D2" s="87"/>
      <c r="E2" s="87"/>
      <c r="F2" s="87"/>
      <c r="G2" s="87"/>
      <c r="H2" s="87"/>
      <c r="I2" s="87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91" ht="12">
      <c r="A3" s="87"/>
      <c r="B3" s="87"/>
      <c r="C3" s="87"/>
      <c r="D3" s="87"/>
      <c r="E3" s="87"/>
      <c r="F3" s="87"/>
      <c r="G3" s="87"/>
      <c r="H3" s="87"/>
      <c r="I3" s="87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</row>
    <row r="4" spans="1:91" ht="12">
      <c r="A4" s="87"/>
      <c r="B4" s="87"/>
      <c r="C4" s="87"/>
      <c r="D4" s="87"/>
      <c r="E4" s="87"/>
      <c r="F4" s="87"/>
      <c r="G4" s="87"/>
      <c r="H4" s="87"/>
      <c r="I4" s="87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</row>
    <row r="5" spans="1:91" ht="15.6">
      <c r="A5" s="88" t="s">
        <v>400</v>
      </c>
      <c r="B5" s="88"/>
      <c r="C5" s="88"/>
      <c r="D5" s="88"/>
      <c r="E5" s="88"/>
      <c r="F5" s="88"/>
      <c r="G5" s="88"/>
      <c r="H5" s="88"/>
      <c r="I5" s="8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</row>
    <row r="6" spans="1:91" ht="13.2">
      <c r="A6" s="85" t="s">
        <v>399</v>
      </c>
      <c r="B6" s="85"/>
      <c r="C6" s="85"/>
      <c r="D6" s="85"/>
      <c r="E6" s="85"/>
      <c r="F6" s="85"/>
      <c r="G6" s="85"/>
      <c r="H6" s="85"/>
      <c r="I6" s="85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</row>
    <row r="7" spans="1:91" ht="13.2">
      <c r="A7" s="85" t="s">
        <v>398</v>
      </c>
      <c r="B7" s="85"/>
      <c r="C7" s="85"/>
      <c r="D7" s="85"/>
      <c r="E7" s="85"/>
      <c r="F7" s="85"/>
      <c r="G7" s="85"/>
      <c r="H7" s="85"/>
      <c r="I7" s="8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</row>
    <row r="8" spans="1:91" ht="12">
      <c r="A8" s="87"/>
      <c r="B8" s="87"/>
      <c r="C8" s="87"/>
      <c r="D8" s="87"/>
      <c r="E8" s="87"/>
      <c r="F8" s="87"/>
      <c r="G8" s="87"/>
      <c r="H8" s="87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</row>
    <row r="9" spans="1:91" ht="13.2">
      <c r="A9" s="86" t="s">
        <v>397</v>
      </c>
      <c r="B9" s="86"/>
      <c r="C9" s="86"/>
      <c r="D9" s="86"/>
      <c r="E9" s="86"/>
      <c r="F9" s="86"/>
      <c r="G9" s="86"/>
      <c r="H9" s="86"/>
      <c r="I9" s="86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</row>
    <row r="10" spans="1:91" ht="13.2">
      <c r="A10" s="85" t="s">
        <v>396</v>
      </c>
      <c r="B10" s="85"/>
      <c r="C10" s="85"/>
      <c r="D10" s="85"/>
      <c r="E10" s="85"/>
      <c r="F10" s="85"/>
      <c r="G10" s="85"/>
      <c r="H10" s="85"/>
      <c r="I10" s="8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</row>
    <row r="11" spans="1:91" ht="12">
      <c r="A11" s="84" t="s">
        <v>395</v>
      </c>
      <c r="B11" s="84"/>
      <c r="C11" s="84"/>
      <c r="D11" s="84"/>
      <c r="E11" s="84"/>
      <c r="F11" s="84"/>
      <c r="G11" s="84"/>
      <c r="H11" s="84"/>
      <c r="I11" s="84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</row>
    <row r="12" spans="1:91" ht="12">
      <c r="A12" s="83" t="s">
        <v>394</v>
      </c>
      <c r="B12" s="83"/>
      <c r="C12" s="83"/>
      <c r="D12" s="83"/>
      <c r="E12" s="83"/>
      <c r="F12" s="83"/>
      <c r="G12" s="83"/>
      <c r="H12" s="83"/>
      <c r="I12" s="83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</row>
    <row r="13" spans="1:91" ht="12">
      <c r="A13" s="82" t="s">
        <v>393</v>
      </c>
      <c r="B13" s="82"/>
      <c r="C13" s="82"/>
      <c r="D13" s="82"/>
      <c r="E13" s="82"/>
      <c r="F13" s="82"/>
      <c r="G13" s="82"/>
      <c r="H13" s="82"/>
      <c r="I13" s="82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</row>
    <row r="14" spans="1:91" ht="12">
      <c r="A14" s="81" t="s">
        <v>392</v>
      </c>
      <c r="B14" s="81"/>
      <c r="C14" s="81"/>
      <c r="D14" s="81"/>
      <c r="E14" s="81"/>
      <c r="F14" s="81"/>
      <c r="G14" s="81"/>
      <c r="H14" s="81"/>
      <c r="I14" s="81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</row>
    <row r="15" spans="1:91" ht="12">
      <c r="A15" s="80"/>
      <c r="B15" s="80"/>
      <c r="C15" s="80"/>
      <c r="D15" s="80"/>
      <c r="E15" s="80"/>
      <c r="F15" s="80"/>
      <c r="G15" s="80"/>
      <c r="H15" s="80"/>
      <c r="I15" s="80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</row>
    <row r="16" spans="1:91" ht="12">
      <c r="A16" s="78"/>
      <c r="B16" s="78"/>
      <c r="C16" s="78"/>
      <c r="D16" s="78"/>
      <c r="E16" s="78"/>
      <c r="F16" s="77" t="s">
        <v>391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5"/>
    </row>
    <row r="17" spans="1:91" ht="24">
      <c r="A17" s="74" t="s">
        <v>390</v>
      </c>
      <c r="B17" s="74" t="s">
        <v>389</v>
      </c>
      <c r="C17" s="73" t="s">
        <v>388</v>
      </c>
      <c r="D17" s="73" t="s">
        <v>387</v>
      </c>
      <c r="E17" s="72" t="s">
        <v>386</v>
      </c>
      <c r="F17" s="71" t="s">
        <v>385</v>
      </c>
      <c r="G17" s="71" t="s">
        <v>384</v>
      </c>
      <c r="H17" s="71" t="s">
        <v>383</v>
      </c>
      <c r="I17" s="71" t="s">
        <v>382</v>
      </c>
      <c r="J17" s="71" t="s">
        <v>381</v>
      </c>
      <c r="K17" s="71" t="s">
        <v>380</v>
      </c>
      <c r="L17" s="71" t="s">
        <v>379</v>
      </c>
      <c r="M17" s="71" t="s">
        <v>378</v>
      </c>
      <c r="N17" s="71" t="s">
        <v>377</v>
      </c>
      <c r="O17" s="71" t="s">
        <v>376</v>
      </c>
      <c r="P17" s="71" t="s">
        <v>375</v>
      </c>
      <c r="Q17" s="71" t="s">
        <v>374</v>
      </c>
      <c r="R17" s="71" t="s">
        <v>373</v>
      </c>
      <c r="S17" s="71" t="s">
        <v>372</v>
      </c>
      <c r="T17" s="71" t="s">
        <v>371</v>
      </c>
      <c r="U17" s="71" t="s">
        <v>370</v>
      </c>
      <c r="V17" s="71" t="s">
        <v>369</v>
      </c>
      <c r="W17" s="71" t="s">
        <v>368</v>
      </c>
      <c r="X17" s="71" t="s">
        <v>367</v>
      </c>
      <c r="Y17" s="71" t="s">
        <v>366</v>
      </c>
      <c r="Z17" s="71" t="s">
        <v>365</v>
      </c>
      <c r="AA17" s="71" t="s">
        <v>364</v>
      </c>
      <c r="AB17" s="71" t="s">
        <v>363</v>
      </c>
      <c r="AC17" s="71" t="s">
        <v>362</v>
      </c>
      <c r="AD17" s="71" t="s">
        <v>361</v>
      </c>
      <c r="AE17" s="71" t="s">
        <v>360</v>
      </c>
      <c r="AF17" s="71" t="s">
        <v>359</v>
      </c>
      <c r="AG17" s="71" t="s">
        <v>358</v>
      </c>
      <c r="AH17" s="71" t="s">
        <v>357</v>
      </c>
      <c r="AI17" s="71" t="s">
        <v>356</v>
      </c>
      <c r="AJ17" s="71" t="s">
        <v>355</v>
      </c>
      <c r="AK17" s="71" t="s">
        <v>354</v>
      </c>
      <c r="AL17" s="71" t="s">
        <v>353</v>
      </c>
      <c r="AM17" s="71" t="s">
        <v>352</v>
      </c>
      <c r="AN17" s="71" t="s">
        <v>351</v>
      </c>
      <c r="AO17" s="71" t="s">
        <v>350</v>
      </c>
      <c r="AP17" s="71" t="s">
        <v>349</v>
      </c>
      <c r="AQ17" s="71" t="s">
        <v>348</v>
      </c>
      <c r="AR17" s="71" t="s">
        <v>347</v>
      </c>
      <c r="AS17" s="71" t="s">
        <v>346</v>
      </c>
      <c r="AT17" s="71" t="s">
        <v>345</v>
      </c>
      <c r="AU17" s="71" t="s">
        <v>344</v>
      </c>
      <c r="AV17" s="71" t="s">
        <v>343</v>
      </c>
      <c r="AW17" s="71" t="s">
        <v>342</v>
      </c>
      <c r="AX17" s="71" t="s">
        <v>341</v>
      </c>
      <c r="AY17" s="71" t="s">
        <v>340</v>
      </c>
      <c r="AZ17" s="71" t="s">
        <v>339</v>
      </c>
      <c r="BA17" s="71" t="s">
        <v>338</v>
      </c>
      <c r="BB17" s="71" t="s">
        <v>337</v>
      </c>
      <c r="BC17" s="71" t="s">
        <v>336</v>
      </c>
      <c r="BD17" s="71" t="s">
        <v>335</v>
      </c>
      <c r="BE17" s="71" t="s">
        <v>334</v>
      </c>
      <c r="BF17" s="71" t="s">
        <v>333</v>
      </c>
      <c r="BG17" s="71" t="s">
        <v>332</v>
      </c>
      <c r="BH17" s="71" t="s">
        <v>331</v>
      </c>
      <c r="BI17" s="71" t="s">
        <v>330</v>
      </c>
      <c r="BJ17" s="71" t="s">
        <v>329</v>
      </c>
      <c r="BK17" s="71" t="s">
        <v>328</v>
      </c>
      <c r="BL17" s="71" t="s">
        <v>327</v>
      </c>
      <c r="BM17" s="71" t="s">
        <v>326</v>
      </c>
      <c r="BN17" s="71" t="s">
        <v>325</v>
      </c>
      <c r="BO17" s="71" t="s">
        <v>324</v>
      </c>
      <c r="BP17" s="71" t="s">
        <v>323</v>
      </c>
      <c r="BQ17" s="71" t="s">
        <v>322</v>
      </c>
      <c r="BR17" s="71" t="s">
        <v>321</v>
      </c>
      <c r="BS17" s="71" t="s">
        <v>320</v>
      </c>
      <c r="BT17" s="71" t="s">
        <v>319</v>
      </c>
      <c r="BU17" s="71" t="s">
        <v>318</v>
      </c>
      <c r="BV17" s="71" t="s">
        <v>317</v>
      </c>
      <c r="BW17" s="71" t="s">
        <v>316</v>
      </c>
      <c r="BX17" s="71" t="s">
        <v>315</v>
      </c>
      <c r="BY17" s="71" t="s">
        <v>314</v>
      </c>
      <c r="BZ17" s="71" t="s">
        <v>313</v>
      </c>
      <c r="CA17" s="71" t="s">
        <v>312</v>
      </c>
      <c r="CB17" s="71" t="s">
        <v>311</v>
      </c>
      <c r="CC17" s="71" t="s">
        <v>310</v>
      </c>
      <c r="CD17" s="71" t="s">
        <v>309</v>
      </c>
      <c r="CE17" s="71" t="s">
        <v>308</v>
      </c>
      <c r="CF17" s="71" t="s">
        <v>307</v>
      </c>
      <c r="CG17" s="71" t="s">
        <v>306</v>
      </c>
      <c r="CH17" s="71" t="s">
        <v>305</v>
      </c>
      <c r="CI17" s="71" t="s">
        <v>304</v>
      </c>
      <c r="CJ17" s="71" t="s">
        <v>303</v>
      </c>
      <c r="CK17" s="71" t="s">
        <v>302</v>
      </c>
      <c r="CL17" s="71" t="s">
        <v>301</v>
      </c>
      <c r="CM17" s="71" t="s">
        <v>300</v>
      </c>
    </row>
    <row r="18" spans="1:91" ht="12">
      <c r="A18" s="67">
        <v>1</v>
      </c>
      <c r="B18" s="66" t="s">
        <v>32</v>
      </c>
      <c r="C18" s="69" t="s">
        <v>299</v>
      </c>
      <c r="D18" s="64"/>
      <c r="E18" s="64">
        <v>900</v>
      </c>
      <c r="F18" s="63">
        <v>7349472.0990000004</v>
      </c>
      <c r="G18" s="63">
        <v>7432663.2750000004</v>
      </c>
      <c r="H18" s="63">
        <v>7515284.1529999999</v>
      </c>
      <c r="I18" s="63">
        <v>7597175.534</v>
      </c>
      <c r="J18" s="63">
        <v>7678174.6560000004</v>
      </c>
      <c r="K18" s="63">
        <v>7758156.7920000004</v>
      </c>
      <c r="L18" s="63">
        <v>7837028.5690000001</v>
      </c>
      <c r="M18" s="63">
        <v>7914763.6100000003</v>
      </c>
      <c r="N18" s="63">
        <v>7991396.9610000001</v>
      </c>
      <c r="O18" s="63">
        <v>8067008.4019999998</v>
      </c>
      <c r="P18" s="63">
        <v>8141661.0070000002</v>
      </c>
      <c r="Q18" s="63">
        <v>8215348.8749999898</v>
      </c>
      <c r="R18" s="63">
        <v>8288054.9699999997</v>
      </c>
      <c r="S18" s="63">
        <v>8359823.7759999996</v>
      </c>
      <c r="T18" s="63">
        <v>8430712.4369999897</v>
      </c>
      <c r="U18" s="63">
        <v>8500766.0519999992</v>
      </c>
      <c r="V18" s="63">
        <v>8569999.8719999995</v>
      </c>
      <c r="W18" s="63">
        <v>8638416.6549999993</v>
      </c>
      <c r="X18" s="63">
        <v>8706032.2870000005</v>
      </c>
      <c r="Y18" s="63">
        <v>8772860.2149999905</v>
      </c>
      <c r="Z18" s="63">
        <v>8838907.8770000003</v>
      </c>
      <c r="AA18" s="63">
        <v>8904177.4629999995</v>
      </c>
      <c r="AB18" s="63">
        <v>8968662.4920000006</v>
      </c>
      <c r="AC18" s="63">
        <v>9032348.1209999993</v>
      </c>
      <c r="AD18" s="63">
        <v>9095212.8359999992</v>
      </c>
      <c r="AE18" s="63">
        <v>9157233.9759999998</v>
      </c>
      <c r="AF18" s="63">
        <v>9218400.6229999997</v>
      </c>
      <c r="AG18" s="63">
        <v>9278694.0020000003</v>
      </c>
      <c r="AH18" s="63">
        <v>9338072.5059999991</v>
      </c>
      <c r="AI18" s="63">
        <v>9396485.8059999999</v>
      </c>
      <c r="AJ18" s="63">
        <v>9453891.7799999993</v>
      </c>
      <c r="AK18" s="63">
        <v>9510267.6999999993</v>
      </c>
      <c r="AL18" s="63">
        <v>9565600.3910000008</v>
      </c>
      <c r="AM18" s="63">
        <v>9619869.5219999999</v>
      </c>
      <c r="AN18" s="63">
        <v>9673057.1510000005</v>
      </c>
      <c r="AO18" s="63">
        <v>9725147.9940000009</v>
      </c>
      <c r="AP18" s="63">
        <v>9776138.0749999993</v>
      </c>
      <c r="AQ18" s="63">
        <v>9826019.5940000005</v>
      </c>
      <c r="AR18" s="63">
        <v>9874771.9739999995</v>
      </c>
      <c r="AS18" s="63">
        <v>9922371.9360000007</v>
      </c>
      <c r="AT18" s="63">
        <v>9968808.9619999994</v>
      </c>
      <c r="AU18" s="63">
        <v>10014084.679</v>
      </c>
      <c r="AV18" s="63">
        <v>10058223.028000001</v>
      </c>
      <c r="AW18" s="63">
        <v>10101266.475</v>
      </c>
      <c r="AX18" s="63">
        <v>10143271.721000001</v>
      </c>
      <c r="AY18" s="63">
        <v>10184289.992000001</v>
      </c>
      <c r="AZ18" s="63">
        <v>10224340.593</v>
      </c>
      <c r="BA18" s="63">
        <v>10263446.513</v>
      </c>
      <c r="BB18" s="63">
        <v>10301667.637</v>
      </c>
      <c r="BC18" s="63">
        <v>10339073.719000001</v>
      </c>
      <c r="BD18" s="63">
        <v>10375718.926000001</v>
      </c>
      <c r="BE18" s="63">
        <v>10411635.491</v>
      </c>
      <c r="BF18" s="63">
        <v>10446830.149</v>
      </c>
      <c r="BG18" s="63">
        <v>10481298.297</v>
      </c>
      <c r="BH18" s="63">
        <v>10515022.102</v>
      </c>
      <c r="BI18" s="63">
        <v>10547989.001</v>
      </c>
      <c r="BJ18" s="63">
        <v>10580207.136</v>
      </c>
      <c r="BK18" s="63">
        <v>10611688.687999999</v>
      </c>
      <c r="BL18" s="63">
        <v>10642428.527000001</v>
      </c>
      <c r="BM18" s="63">
        <v>10672418.288000001</v>
      </c>
      <c r="BN18" s="63">
        <v>10701652.863</v>
      </c>
      <c r="BO18" s="63">
        <v>10730139.135</v>
      </c>
      <c r="BP18" s="63">
        <v>10757884.174000001</v>
      </c>
      <c r="BQ18" s="63">
        <v>10784884.365</v>
      </c>
      <c r="BR18" s="63">
        <v>10811134.279999999</v>
      </c>
      <c r="BS18" s="63">
        <v>10836635.071</v>
      </c>
      <c r="BT18" s="63">
        <v>10861387.324999999</v>
      </c>
      <c r="BU18" s="63">
        <v>10885408.775</v>
      </c>
      <c r="BV18" s="63">
        <v>10908739.547</v>
      </c>
      <c r="BW18" s="63">
        <v>10931431.522</v>
      </c>
      <c r="BX18" s="63">
        <v>10953524.811000001</v>
      </c>
      <c r="BY18" s="63">
        <v>10975032.577</v>
      </c>
      <c r="BZ18" s="63">
        <v>10995954.333000001</v>
      </c>
      <c r="CA18" s="63">
        <v>11016298.628</v>
      </c>
      <c r="CB18" s="63">
        <v>11036070.233999999</v>
      </c>
      <c r="CC18" s="63">
        <v>11055270.118000001</v>
      </c>
      <c r="CD18" s="63">
        <v>11073895.446</v>
      </c>
      <c r="CE18" s="63">
        <v>11091939.491</v>
      </c>
      <c r="CF18" s="63">
        <v>11109391.839</v>
      </c>
      <c r="CG18" s="63">
        <v>11126238.208000001</v>
      </c>
      <c r="CH18" s="63">
        <v>11142460.572000001</v>
      </c>
      <c r="CI18" s="63">
        <v>11158037.125</v>
      </c>
      <c r="CJ18" s="63">
        <v>11172942.296</v>
      </c>
      <c r="CK18" s="63">
        <v>11187146.789999999</v>
      </c>
      <c r="CL18" s="63">
        <v>11200617.461999999</v>
      </c>
      <c r="CM18" s="63">
        <v>11213317.482000001</v>
      </c>
    </row>
    <row r="19" spans="1:91" ht="11.4">
      <c r="A19" s="67">
        <v>2</v>
      </c>
      <c r="B19" s="66" t="s">
        <v>32</v>
      </c>
      <c r="C19" s="70" t="s">
        <v>298</v>
      </c>
      <c r="D19" s="64" t="s">
        <v>297</v>
      </c>
      <c r="E19" s="64">
        <v>901</v>
      </c>
      <c r="F19" s="63">
        <v>1251351.0859999999</v>
      </c>
      <c r="G19" s="63">
        <v>1254576.5560000001</v>
      </c>
      <c r="H19" s="63">
        <v>1257723.4920000001</v>
      </c>
      <c r="I19" s="63">
        <v>1260764.429</v>
      </c>
      <c r="J19" s="63">
        <v>1263654.3219999999</v>
      </c>
      <c r="K19" s="63">
        <v>1266360.1359999999</v>
      </c>
      <c r="L19" s="63">
        <v>1268877.953</v>
      </c>
      <c r="M19" s="63">
        <v>1271219.622</v>
      </c>
      <c r="N19" s="63">
        <v>1273386.202</v>
      </c>
      <c r="O19" s="63">
        <v>1275381.834</v>
      </c>
      <c r="P19" s="63">
        <v>1277210.3629999999</v>
      </c>
      <c r="Q19" s="63">
        <v>1278873.8970000001</v>
      </c>
      <c r="R19" s="63">
        <v>1280373.5319999999</v>
      </c>
      <c r="S19" s="63">
        <v>1281711.9580000001</v>
      </c>
      <c r="T19" s="63">
        <v>1282892.3529999999</v>
      </c>
      <c r="U19" s="63">
        <v>1283919.5160000001</v>
      </c>
      <c r="V19" s="63">
        <v>1284797.5970000001</v>
      </c>
      <c r="W19" s="63">
        <v>1285534.7320000001</v>
      </c>
      <c r="X19" s="63">
        <v>1286144.9839999999</v>
      </c>
      <c r="Y19" s="63">
        <v>1286645.5249999999</v>
      </c>
      <c r="Z19" s="63">
        <v>1287051.1329999999</v>
      </c>
      <c r="AA19" s="63">
        <v>1287370.0859999999</v>
      </c>
      <c r="AB19" s="63">
        <v>1287608.3940000001</v>
      </c>
      <c r="AC19" s="63">
        <v>1287775.7520000001</v>
      </c>
      <c r="AD19" s="63">
        <v>1287881.7749999999</v>
      </c>
      <c r="AE19" s="63">
        <v>1287934.7009999999</v>
      </c>
      <c r="AF19" s="63">
        <v>1287940.3049999999</v>
      </c>
      <c r="AG19" s="63">
        <v>1287903.148</v>
      </c>
      <c r="AH19" s="63">
        <v>1287828.1340000001</v>
      </c>
      <c r="AI19" s="63">
        <v>1287719.4580000001</v>
      </c>
      <c r="AJ19" s="63">
        <v>1287580.0020000001</v>
      </c>
      <c r="AK19" s="63">
        <v>1287414.165</v>
      </c>
      <c r="AL19" s="63">
        <v>1287222.4950000001</v>
      </c>
      <c r="AM19" s="63">
        <v>1286998.902</v>
      </c>
      <c r="AN19" s="63">
        <v>1286734.1710000001</v>
      </c>
      <c r="AO19" s="63">
        <v>1286421.9129999999</v>
      </c>
      <c r="AP19" s="63">
        <v>1286061.8470000001</v>
      </c>
      <c r="AQ19" s="63">
        <v>1285657.412</v>
      </c>
      <c r="AR19" s="63">
        <v>1285210.4990000001</v>
      </c>
      <c r="AS19" s="63">
        <v>1284724.1229999999</v>
      </c>
      <c r="AT19" s="63">
        <v>1284201.4909999999</v>
      </c>
      <c r="AU19" s="63">
        <v>1283645.4939999999</v>
      </c>
      <c r="AV19" s="63">
        <v>1283059.061</v>
      </c>
      <c r="AW19" s="63">
        <v>1282445.9650000001</v>
      </c>
      <c r="AX19" s="63">
        <v>1281810.4040000001</v>
      </c>
      <c r="AY19" s="63">
        <v>1281157.192</v>
      </c>
      <c r="AZ19" s="63">
        <v>1280490.1159999999</v>
      </c>
      <c r="BA19" s="63">
        <v>1279814.959</v>
      </c>
      <c r="BB19" s="63">
        <v>1279141.196</v>
      </c>
      <c r="BC19" s="63">
        <v>1278479.953</v>
      </c>
      <c r="BD19" s="63">
        <v>1277840.78</v>
      </c>
      <c r="BE19" s="63">
        <v>1277228.976</v>
      </c>
      <c r="BF19" s="63">
        <v>1276648.3500000001</v>
      </c>
      <c r="BG19" s="63">
        <v>1276104.9750000001</v>
      </c>
      <c r="BH19" s="63">
        <v>1275604.7520000001</v>
      </c>
      <c r="BI19" s="63">
        <v>1275152.436</v>
      </c>
      <c r="BJ19" s="63">
        <v>1274751.2180000001</v>
      </c>
      <c r="BK19" s="63">
        <v>1274402.925</v>
      </c>
      <c r="BL19" s="63">
        <v>1274108.79</v>
      </c>
      <c r="BM19" s="63">
        <v>1273869.1340000001</v>
      </c>
      <c r="BN19" s="63">
        <v>1273683.6869999999</v>
      </c>
      <c r="BO19" s="63">
        <v>1273552.4979999999</v>
      </c>
      <c r="BP19" s="63">
        <v>1273474.4909999999</v>
      </c>
      <c r="BQ19" s="63">
        <v>1273446.4809999999</v>
      </c>
      <c r="BR19" s="63">
        <v>1273464.105</v>
      </c>
      <c r="BS19" s="63">
        <v>1273523.1640000001</v>
      </c>
      <c r="BT19" s="63">
        <v>1273620.9269999999</v>
      </c>
      <c r="BU19" s="63">
        <v>1273754.5449999999</v>
      </c>
      <c r="BV19" s="63">
        <v>1273919.3419999999</v>
      </c>
      <c r="BW19" s="63">
        <v>1274110.0630000001</v>
      </c>
      <c r="BX19" s="63">
        <v>1274321.7379999999</v>
      </c>
      <c r="BY19" s="63">
        <v>1274550.781</v>
      </c>
      <c r="BZ19" s="63">
        <v>1274793.537</v>
      </c>
      <c r="CA19" s="63">
        <v>1275044.9010000001</v>
      </c>
      <c r="CB19" s="63">
        <v>1275299.422</v>
      </c>
      <c r="CC19" s="63">
        <v>1275552.2960000001</v>
      </c>
      <c r="CD19" s="63">
        <v>1275799.7209999999</v>
      </c>
      <c r="CE19" s="63">
        <v>1276038.75</v>
      </c>
      <c r="CF19" s="63">
        <v>1276267.064</v>
      </c>
      <c r="CG19" s="63">
        <v>1276482.5989999999</v>
      </c>
      <c r="CH19" s="63">
        <v>1276683.254</v>
      </c>
      <c r="CI19" s="63">
        <v>1276866.814</v>
      </c>
      <c r="CJ19" s="63">
        <v>1277030.8740000001</v>
      </c>
      <c r="CK19" s="63">
        <v>1277172.83</v>
      </c>
      <c r="CL19" s="63">
        <v>1277289.858</v>
      </c>
      <c r="CM19" s="63">
        <v>1277378.9909999999</v>
      </c>
    </row>
    <row r="20" spans="1:91" ht="11.4">
      <c r="A20" s="67">
        <v>3</v>
      </c>
      <c r="B20" s="66" t="s">
        <v>32</v>
      </c>
      <c r="C20" s="70" t="s">
        <v>296</v>
      </c>
      <c r="D20" s="64" t="s">
        <v>295</v>
      </c>
      <c r="E20" s="64">
        <v>902</v>
      </c>
      <c r="F20" s="63">
        <v>6098121.0130000003</v>
      </c>
      <c r="G20" s="63">
        <v>6178086.7189999996</v>
      </c>
      <c r="H20" s="63">
        <v>6257560.6610000003</v>
      </c>
      <c r="I20" s="63">
        <v>6336411.1050000004</v>
      </c>
      <c r="J20" s="63">
        <v>6414520.3339999998</v>
      </c>
      <c r="K20" s="63">
        <v>6491796.6560000004</v>
      </c>
      <c r="L20" s="63">
        <v>6568150.6160000004</v>
      </c>
      <c r="M20" s="63">
        <v>6643543.9879999999</v>
      </c>
      <c r="N20" s="63">
        <v>6718010.7589999996</v>
      </c>
      <c r="O20" s="63">
        <v>6791626.568</v>
      </c>
      <c r="P20" s="63">
        <v>6864450.6440000003</v>
      </c>
      <c r="Q20" s="63">
        <v>6936474.9779999899</v>
      </c>
      <c r="R20" s="63">
        <v>7007681.4380000001</v>
      </c>
      <c r="S20" s="63">
        <v>7078111.818</v>
      </c>
      <c r="T20" s="63">
        <v>7147820.0839999896</v>
      </c>
      <c r="U20" s="63">
        <v>7216846.5360000003</v>
      </c>
      <c r="V20" s="63">
        <v>7285202.2750000004</v>
      </c>
      <c r="W20" s="63">
        <v>7352881.9230000004</v>
      </c>
      <c r="X20" s="63">
        <v>7419887.3030000003</v>
      </c>
      <c r="Y20" s="63">
        <v>7486214.6899999902</v>
      </c>
      <c r="Z20" s="63">
        <v>7551856.7439999999</v>
      </c>
      <c r="AA20" s="63">
        <v>7616807.3770000003</v>
      </c>
      <c r="AB20" s="63">
        <v>7681054.0980000002</v>
      </c>
      <c r="AC20" s="63">
        <v>7744572.3689999999</v>
      </c>
      <c r="AD20" s="63">
        <v>7807331.0609999998</v>
      </c>
      <c r="AE20" s="63">
        <v>7869299.2750000004</v>
      </c>
      <c r="AF20" s="63">
        <v>7930460.318</v>
      </c>
      <c r="AG20" s="63">
        <v>7990790.8540000003</v>
      </c>
      <c r="AH20" s="63">
        <v>8050244.3719999902</v>
      </c>
      <c r="AI20" s="63">
        <v>8108766.3480000002</v>
      </c>
      <c r="AJ20" s="63">
        <v>8166311.7779999999</v>
      </c>
      <c r="AK20" s="63">
        <v>8222853.5350000001</v>
      </c>
      <c r="AL20" s="63">
        <v>8278377.8959999997</v>
      </c>
      <c r="AM20" s="63">
        <v>8332870.6200000001</v>
      </c>
      <c r="AN20" s="63">
        <v>8386322.9800000004</v>
      </c>
      <c r="AO20" s="63">
        <v>8438726.0809999909</v>
      </c>
      <c r="AP20" s="63">
        <v>8490076.2280000001</v>
      </c>
      <c r="AQ20" s="63">
        <v>8540362.182</v>
      </c>
      <c r="AR20" s="63">
        <v>8589561.4749999996</v>
      </c>
      <c r="AS20" s="63">
        <v>8637647.8129999992</v>
      </c>
      <c r="AT20" s="63">
        <v>8684607.4710000008</v>
      </c>
      <c r="AU20" s="63">
        <v>8730439.1849999893</v>
      </c>
      <c r="AV20" s="63">
        <v>8775163.9670000002</v>
      </c>
      <c r="AW20" s="63">
        <v>8818820.5099999998</v>
      </c>
      <c r="AX20" s="63">
        <v>8861461.3169999998</v>
      </c>
      <c r="AY20" s="63">
        <v>8903132.8000000007</v>
      </c>
      <c r="AZ20" s="63">
        <v>8943850.477</v>
      </c>
      <c r="BA20" s="63">
        <v>8983631.5539999995</v>
      </c>
      <c r="BB20" s="63">
        <v>9022526.4409999996</v>
      </c>
      <c r="BC20" s="63">
        <v>9060593.7660000008</v>
      </c>
      <c r="BD20" s="63">
        <v>9097878.1459999997</v>
      </c>
      <c r="BE20" s="63">
        <v>9134406.5150000006</v>
      </c>
      <c r="BF20" s="63">
        <v>9170181.7990000099</v>
      </c>
      <c r="BG20" s="63">
        <v>9205193.3220000006</v>
      </c>
      <c r="BH20" s="63">
        <v>9239417.3499999996</v>
      </c>
      <c r="BI20" s="63">
        <v>9272836.5649999902</v>
      </c>
      <c r="BJ20" s="63">
        <v>9305455.9179999996</v>
      </c>
      <c r="BK20" s="63">
        <v>9337285.7630000003</v>
      </c>
      <c r="BL20" s="63">
        <v>9368319.7369999997</v>
      </c>
      <c r="BM20" s="63">
        <v>9398549.1539999899</v>
      </c>
      <c r="BN20" s="63">
        <v>9427969.1760000102</v>
      </c>
      <c r="BO20" s="63">
        <v>9456586.6370000001</v>
      </c>
      <c r="BP20" s="63">
        <v>9484409.6830000002</v>
      </c>
      <c r="BQ20" s="63">
        <v>9511437.8839999996</v>
      </c>
      <c r="BR20" s="63">
        <v>9537670.1750000007</v>
      </c>
      <c r="BS20" s="63">
        <v>9563111.9069999997</v>
      </c>
      <c r="BT20" s="63">
        <v>9587766.398</v>
      </c>
      <c r="BU20" s="63">
        <v>9611654.2300000004</v>
      </c>
      <c r="BV20" s="63">
        <v>9634820.2050000001</v>
      </c>
      <c r="BW20" s="63">
        <v>9657321.4590000007</v>
      </c>
      <c r="BX20" s="63">
        <v>9679203.0730000101</v>
      </c>
      <c r="BY20" s="63">
        <v>9700481.7960000001</v>
      </c>
      <c r="BZ20" s="63">
        <v>9721160.7960000001</v>
      </c>
      <c r="CA20" s="63">
        <v>9741253.727</v>
      </c>
      <c r="CB20" s="63">
        <v>9760770.8120000102</v>
      </c>
      <c r="CC20" s="63">
        <v>9779717.8220000006</v>
      </c>
      <c r="CD20" s="63">
        <v>9798095.7249999996</v>
      </c>
      <c r="CE20" s="63">
        <v>9815900.7410000097</v>
      </c>
      <c r="CF20" s="63">
        <v>9833124.7750000004</v>
      </c>
      <c r="CG20" s="63">
        <v>9849755.6089999992</v>
      </c>
      <c r="CH20" s="63">
        <v>9865777.3179999907</v>
      </c>
      <c r="CI20" s="63">
        <v>9881170.3110000007</v>
      </c>
      <c r="CJ20" s="63">
        <v>9895911.4220000003</v>
      </c>
      <c r="CK20" s="63">
        <v>9909973.9600000009</v>
      </c>
      <c r="CL20" s="63">
        <v>9923327.6039999891</v>
      </c>
      <c r="CM20" s="63">
        <v>9935938.4910000004</v>
      </c>
    </row>
    <row r="21" spans="1:91" ht="11.4">
      <c r="A21" s="67">
        <v>4</v>
      </c>
      <c r="B21" s="66" t="s">
        <v>32</v>
      </c>
      <c r="C21" s="65" t="s">
        <v>294</v>
      </c>
      <c r="D21" s="64" t="s">
        <v>293</v>
      </c>
      <c r="E21" s="64">
        <v>941</v>
      </c>
      <c r="F21" s="63">
        <v>954157.804</v>
      </c>
      <c r="G21" s="63">
        <v>976773.23499999999</v>
      </c>
      <c r="H21" s="63">
        <v>999754.82400000002</v>
      </c>
      <c r="I21" s="63">
        <v>1023080.691</v>
      </c>
      <c r="J21" s="63">
        <v>1046728.588</v>
      </c>
      <c r="K21" s="63">
        <v>1070680.3359999999</v>
      </c>
      <c r="L21" s="63">
        <v>1094919.4040000001</v>
      </c>
      <c r="M21" s="63">
        <v>1119437.679</v>
      </c>
      <c r="N21" s="63">
        <v>1144236.638</v>
      </c>
      <c r="O21" s="63">
        <v>1169323.5900000001</v>
      </c>
      <c r="P21" s="63">
        <v>1194702.0179999999</v>
      </c>
      <c r="Q21" s="63">
        <v>1220365.2320000001</v>
      </c>
      <c r="R21" s="63">
        <v>1246302.1680000001</v>
      </c>
      <c r="S21" s="63">
        <v>1272506.8840000001</v>
      </c>
      <c r="T21" s="63">
        <v>1298973.074</v>
      </c>
      <c r="U21" s="63">
        <v>1325693.598</v>
      </c>
      <c r="V21" s="63">
        <v>1352660.7050000001</v>
      </c>
      <c r="W21" s="63">
        <v>1379865.3459999999</v>
      </c>
      <c r="X21" s="63">
        <v>1407297.074</v>
      </c>
      <c r="Y21" s="63">
        <v>1434944.3870000001</v>
      </c>
      <c r="Z21" s="63">
        <v>1462795.797</v>
      </c>
      <c r="AA21" s="63">
        <v>1490840.743</v>
      </c>
      <c r="AB21" s="63">
        <v>1519068.5009999999</v>
      </c>
      <c r="AC21" s="63">
        <v>1547466.8629999999</v>
      </c>
      <c r="AD21" s="63">
        <v>1576023.115</v>
      </c>
      <c r="AE21" s="63">
        <v>1604724.5379999999</v>
      </c>
      <c r="AF21" s="63">
        <v>1633560.0560000001</v>
      </c>
      <c r="AG21" s="63">
        <v>1662517.655</v>
      </c>
      <c r="AH21" s="63">
        <v>1691582.5419999999</v>
      </c>
      <c r="AI21" s="63">
        <v>1720738.9580000001</v>
      </c>
      <c r="AJ21" s="63">
        <v>1749972.5020000001</v>
      </c>
      <c r="AK21" s="63">
        <v>1779270.0290000001</v>
      </c>
      <c r="AL21" s="63">
        <v>1808621.243</v>
      </c>
      <c r="AM21" s="63">
        <v>1838018.0819999999</v>
      </c>
      <c r="AN21" s="63">
        <v>1867454.0989999999</v>
      </c>
      <c r="AO21" s="63">
        <v>1896921.4310000001</v>
      </c>
      <c r="AP21" s="63">
        <v>1926409.7879999999</v>
      </c>
      <c r="AQ21" s="63">
        <v>1955906.5020000001</v>
      </c>
      <c r="AR21" s="63">
        <v>1985398.4839999999</v>
      </c>
      <c r="AS21" s="63">
        <v>2014871.69</v>
      </c>
      <c r="AT21" s="63">
        <v>2044312.7819999999</v>
      </c>
      <c r="AU21" s="63">
        <v>2073710.105</v>
      </c>
      <c r="AV21" s="63">
        <v>2103052.9840000002</v>
      </c>
      <c r="AW21" s="63">
        <v>2132330.2629999998</v>
      </c>
      <c r="AX21" s="63">
        <v>2161531.0290000001</v>
      </c>
      <c r="AY21" s="63">
        <v>2190644.3459999999</v>
      </c>
      <c r="AZ21" s="63">
        <v>2219658.8360000001</v>
      </c>
      <c r="BA21" s="63">
        <v>2248563.2409999999</v>
      </c>
      <c r="BB21" s="63">
        <v>2277346.8849999998</v>
      </c>
      <c r="BC21" s="63">
        <v>2305999.29</v>
      </c>
      <c r="BD21" s="63">
        <v>2334509.7779999999</v>
      </c>
      <c r="BE21" s="63">
        <v>2362867.074</v>
      </c>
      <c r="BF21" s="63">
        <v>2391059.8029999998</v>
      </c>
      <c r="BG21" s="63">
        <v>2419077.054</v>
      </c>
      <c r="BH21" s="63">
        <v>2446907.952</v>
      </c>
      <c r="BI21" s="63">
        <v>2474541.361</v>
      </c>
      <c r="BJ21" s="63">
        <v>2501967.6510000001</v>
      </c>
      <c r="BK21" s="63">
        <v>2529175.3369999998</v>
      </c>
      <c r="BL21" s="63">
        <v>2556149.3810000001</v>
      </c>
      <c r="BM21" s="63">
        <v>2582873.3199999998</v>
      </c>
      <c r="BN21" s="63">
        <v>2609332.9559999998</v>
      </c>
      <c r="BO21" s="63">
        <v>2635517.46</v>
      </c>
      <c r="BP21" s="63">
        <v>2661419.5219999999</v>
      </c>
      <c r="BQ21" s="63">
        <v>2687033.0159999998</v>
      </c>
      <c r="BR21" s="63">
        <v>2712353.5860000001</v>
      </c>
      <c r="BS21" s="63">
        <v>2737376.4360000002</v>
      </c>
      <c r="BT21" s="63">
        <v>2762094.8330000001</v>
      </c>
      <c r="BU21" s="63">
        <v>2786501.409</v>
      </c>
      <c r="BV21" s="63">
        <v>2810590.3870000001</v>
      </c>
      <c r="BW21" s="63">
        <v>2834356.3130000001</v>
      </c>
      <c r="BX21" s="63">
        <v>2857793.9360000002</v>
      </c>
      <c r="BY21" s="63">
        <v>2880898.0019999999</v>
      </c>
      <c r="BZ21" s="63">
        <v>2903663.693</v>
      </c>
      <c r="CA21" s="63">
        <v>2926086.986</v>
      </c>
      <c r="CB21" s="63">
        <v>2948164.3139999998</v>
      </c>
      <c r="CC21" s="63">
        <v>2969892.054</v>
      </c>
      <c r="CD21" s="63">
        <v>2991266.3539999998</v>
      </c>
      <c r="CE21" s="63">
        <v>3012283.1910000001</v>
      </c>
      <c r="CF21" s="63">
        <v>3032938.5240000002</v>
      </c>
      <c r="CG21" s="63">
        <v>3053228.452</v>
      </c>
      <c r="CH21" s="63">
        <v>3073149.3429999999</v>
      </c>
      <c r="CI21" s="63">
        <v>3092697.915</v>
      </c>
      <c r="CJ21" s="63">
        <v>3111871.2570000002</v>
      </c>
      <c r="CK21" s="63">
        <v>3130666.8119999999</v>
      </c>
      <c r="CL21" s="63">
        <v>3149082.39</v>
      </c>
      <c r="CM21" s="63">
        <v>3167116.1940000001</v>
      </c>
    </row>
    <row r="22" spans="1:91" ht="11.4">
      <c r="A22" s="67">
        <v>5</v>
      </c>
      <c r="B22" s="66" t="s">
        <v>32</v>
      </c>
      <c r="C22" s="65" t="s">
        <v>292</v>
      </c>
      <c r="D22" s="64" t="s">
        <v>291</v>
      </c>
      <c r="E22" s="64">
        <v>934</v>
      </c>
      <c r="F22" s="63">
        <v>5143963.2089999998</v>
      </c>
      <c r="G22" s="63">
        <v>5201313.4840000002</v>
      </c>
      <c r="H22" s="63">
        <v>5257805.8370000003</v>
      </c>
      <c r="I22" s="63">
        <v>5313330.4139999999</v>
      </c>
      <c r="J22" s="63">
        <v>5367791.7460000003</v>
      </c>
      <c r="K22" s="63">
        <v>5421116.3200000003</v>
      </c>
      <c r="L22" s="63">
        <v>5473231.2120000003</v>
      </c>
      <c r="M22" s="63">
        <v>5524106.3090000004</v>
      </c>
      <c r="N22" s="63">
        <v>5573774.1210000003</v>
      </c>
      <c r="O22" s="63">
        <v>5622302.9780000001</v>
      </c>
      <c r="P22" s="63">
        <v>5669748.6260000002</v>
      </c>
      <c r="Q22" s="63">
        <v>5716109.7460000003</v>
      </c>
      <c r="R22" s="63">
        <v>5761379.2699999996</v>
      </c>
      <c r="S22" s="63">
        <v>5805604.9340000004</v>
      </c>
      <c r="T22" s="63">
        <v>5848847.0099999998</v>
      </c>
      <c r="U22" s="63">
        <v>5891152.9380000001</v>
      </c>
      <c r="V22" s="63">
        <v>5932541.5700000003</v>
      </c>
      <c r="W22" s="63">
        <v>5973016.5769999996</v>
      </c>
      <c r="X22" s="63">
        <v>6012590.2290000003</v>
      </c>
      <c r="Y22" s="63">
        <v>6051270.3030000003</v>
      </c>
      <c r="Z22" s="63">
        <v>6089060.9469999997</v>
      </c>
      <c r="AA22" s="63">
        <v>6125966.6339999996</v>
      </c>
      <c r="AB22" s="63">
        <v>6161985.5970000001</v>
      </c>
      <c r="AC22" s="63">
        <v>6197105.5060000001</v>
      </c>
      <c r="AD22" s="63">
        <v>6231307.9460000005</v>
      </c>
      <c r="AE22" s="63">
        <v>6264574.7369999997</v>
      </c>
      <c r="AF22" s="63">
        <v>6296900.2620000001</v>
      </c>
      <c r="AG22" s="63">
        <v>6328273.199</v>
      </c>
      <c r="AH22" s="63">
        <v>6358661.8299999898</v>
      </c>
      <c r="AI22" s="63">
        <v>6388027.3899999997</v>
      </c>
      <c r="AJ22" s="63">
        <v>6416339.2759999996</v>
      </c>
      <c r="AK22" s="63">
        <v>6443583.5060000001</v>
      </c>
      <c r="AL22" s="63">
        <v>6469756.6529999999</v>
      </c>
      <c r="AM22" s="63">
        <v>6494852.5379999997</v>
      </c>
      <c r="AN22" s="63">
        <v>6518868.8810000001</v>
      </c>
      <c r="AO22" s="63">
        <v>6541804.6500000004</v>
      </c>
      <c r="AP22" s="63">
        <v>6563666.4400000004</v>
      </c>
      <c r="AQ22" s="63">
        <v>6584455.6799999997</v>
      </c>
      <c r="AR22" s="63">
        <v>6604162.9910000004</v>
      </c>
      <c r="AS22" s="63">
        <v>6622776.1229999997</v>
      </c>
      <c r="AT22" s="63">
        <v>6640294.68899999</v>
      </c>
      <c r="AU22" s="63">
        <v>6656729.0800000001</v>
      </c>
      <c r="AV22" s="63">
        <v>6672110.983</v>
      </c>
      <c r="AW22" s="63">
        <v>6686490.2470000004</v>
      </c>
      <c r="AX22" s="63">
        <v>6699930.2879999997</v>
      </c>
      <c r="AY22" s="63">
        <v>6712488.4539999999</v>
      </c>
      <c r="AZ22" s="63">
        <v>6724191.6409999998</v>
      </c>
      <c r="BA22" s="63">
        <v>6735068.3130000001</v>
      </c>
      <c r="BB22" s="63">
        <v>6745179.5559999999</v>
      </c>
      <c r="BC22" s="63">
        <v>6754594.4759999998</v>
      </c>
      <c r="BD22" s="63">
        <v>6763368.3679999998</v>
      </c>
      <c r="BE22" s="63">
        <v>6771539.4409999996</v>
      </c>
      <c r="BF22" s="63">
        <v>6779121.9960000003</v>
      </c>
      <c r="BG22" s="63">
        <v>6786116.2680000002</v>
      </c>
      <c r="BH22" s="63">
        <v>6792509.398</v>
      </c>
      <c r="BI22" s="63">
        <v>6798295.2039999999</v>
      </c>
      <c r="BJ22" s="63">
        <v>6803488.267</v>
      </c>
      <c r="BK22" s="63">
        <v>6808110.426</v>
      </c>
      <c r="BL22" s="63">
        <v>6812170.3559999997</v>
      </c>
      <c r="BM22" s="63">
        <v>6815675.8339999998</v>
      </c>
      <c r="BN22" s="63">
        <v>6818636.2199999997</v>
      </c>
      <c r="BO22" s="63">
        <v>6821069.1770000001</v>
      </c>
      <c r="BP22" s="63">
        <v>6822990.1610000003</v>
      </c>
      <c r="BQ22" s="63">
        <v>6824404.8679999998</v>
      </c>
      <c r="BR22" s="63">
        <v>6825316.5889999997</v>
      </c>
      <c r="BS22" s="63">
        <v>6825735.4709999999</v>
      </c>
      <c r="BT22" s="63">
        <v>6825671.5650000004</v>
      </c>
      <c r="BU22" s="63">
        <v>6825152.8210000005</v>
      </c>
      <c r="BV22" s="63">
        <v>6824229.818</v>
      </c>
      <c r="BW22" s="63">
        <v>6822965.1459999997</v>
      </c>
      <c r="BX22" s="63">
        <v>6821409.1370000001</v>
      </c>
      <c r="BY22" s="63">
        <v>6819583.7939999998</v>
      </c>
      <c r="BZ22" s="63">
        <v>6817497.1030000001</v>
      </c>
      <c r="CA22" s="63">
        <v>6815166.7410000004</v>
      </c>
      <c r="CB22" s="63">
        <v>6812606.4979999997</v>
      </c>
      <c r="CC22" s="63">
        <v>6809825.7680000002</v>
      </c>
      <c r="CD22" s="63">
        <v>6806829.3710000003</v>
      </c>
      <c r="CE22" s="63">
        <v>6803617.5500000101</v>
      </c>
      <c r="CF22" s="63">
        <v>6800186.2510000002</v>
      </c>
      <c r="CG22" s="63">
        <v>6796527.1569999903</v>
      </c>
      <c r="CH22" s="63">
        <v>6792627.9749999996</v>
      </c>
      <c r="CI22" s="63">
        <v>6788472.3959999997</v>
      </c>
      <c r="CJ22" s="63">
        <v>6784040.165</v>
      </c>
      <c r="CK22" s="63">
        <v>6779307.148</v>
      </c>
      <c r="CL22" s="63">
        <v>6774245.2139999997</v>
      </c>
      <c r="CM22" s="63">
        <v>6768822.2970000003</v>
      </c>
    </row>
    <row r="23" spans="1:91" ht="11.4">
      <c r="A23" s="67">
        <v>6</v>
      </c>
      <c r="B23" s="66" t="s">
        <v>32</v>
      </c>
      <c r="C23" s="70" t="s">
        <v>290</v>
      </c>
      <c r="D23" s="64"/>
      <c r="E23" s="64">
        <v>948</v>
      </c>
      <c r="F23" s="63">
        <v>4690815.443</v>
      </c>
      <c r="G23" s="63">
        <v>4764424.4129999997</v>
      </c>
      <c r="H23" s="63">
        <v>4837914.3339999998</v>
      </c>
      <c r="I23" s="63">
        <v>4911243.8609999996</v>
      </c>
      <c r="J23" s="63">
        <v>4984397.5199999996</v>
      </c>
      <c r="K23" s="63">
        <v>5057355.6679999996</v>
      </c>
      <c r="L23" s="63">
        <v>5130070.8059999999</v>
      </c>
      <c r="M23" s="63">
        <v>5202492.1140000001</v>
      </c>
      <c r="N23" s="63">
        <v>5274598.7949999999</v>
      </c>
      <c r="O23" s="63">
        <v>5346378.818</v>
      </c>
      <c r="P23" s="63">
        <v>5417820.8389999997</v>
      </c>
      <c r="Q23" s="63">
        <v>5488900.4170000004</v>
      </c>
      <c r="R23" s="63">
        <v>5559600.1639999999</v>
      </c>
      <c r="S23" s="63">
        <v>5629926.591</v>
      </c>
      <c r="T23" s="63">
        <v>5699895.3049999997</v>
      </c>
      <c r="U23" s="63">
        <v>5769514.5109999999</v>
      </c>
      <c r="V23" s="63">
        <v>5838774.3530000001</v>
      </c>
      <c r="W23" s="63">
        <v>5907656.3530000001</v>
      </c>
      <c r="X23" s="63">
        <v>5976149.2779999999</v>
      </c>
      <c r="Y23" s="63">
        <v>6044240.1279999996</v>
      </c>
      <c r="Z23" s="63">
        <v>6111914.0369999995</v>
      </c>
      <c r="AA23" s="63">
        <v>6179153.5810000002</v>
      </c>
      <c r="AB23" s="63">
        <v>6245939.835</v>
      </c>
      <c r="AC23" s="63">
        <v>6312253.0789999999</v>
      </c>
      <c r="AD23" s="63">
        <v>6378072.1160000004</v>
      </c>
      <c r="AE23" s="63">
        <v>6443373.2259999998</v>
      </c>
      <c r="AF23" s="63">
        <v>6508138.4670000002</v>
      </c>
      <c r="AG23" s="63">
        <v>6572340.3569999998</v>
      </c>
      <c r="AH23" s="63">
        <v>6635933.5329999998</v>
      </c>
      <c r="AI23" s="63">
        <v>6698864.9349999996</v>
      </c>
      <c r="AJ23" s="63">
        <v>6761090.1849999996</v>
      </c>
      <c r="AK23" s="63">
        <v>6822580.2860000003</v>
      </c>
      <c r="AL23" s="63">
        <v>6883319.4160000002</v>
      </c>
      <c r="AM23" s="63">
        <v>6943293.051</v>
      </c>
      <c r="AN23" s="63">
        <v>7002492.2980000004</v>
      </c>
      <c r="AO23" s="63">
        <v>7060906.5429999996</v>
      </c>
      <c r="AP23" s="63">
        <v>7118521.4939999999</v>
      </c>
      <c r="AQ23" s="63">
        <v>7175318.4840000002</v>
      </c>
      <c r="AR23" s="63">
        <v>7231278.8609999996</v>
      </c>
      <c r="AS23" s="63">
        <v>7286383.091</v>
      </c>
      <c r="AT23" s="63">
        <v>7340615.5880000005</v>
      </c>
      <c r="AU23" s="63">
        <v>7393968.1869999999</v>
      </c>
      <c r="AV23" s="63">
        <v>7446436.9289999995</v>
      </c>
      <c r="AW23" s="63">
        <v>7498017.1730000004</v>
      </c>
      <c r="AX23" s="63">
        <v>7548706.5080000004</v>
      </c>
      <c r="AY23" s="63">
        <v>7598505.1490000002</v>
      </c>
      <c r="AZ23" s="63">
        <v>7647407.5379999997</v>
      </c>
      <c r="BA23" s="63">
        <v>7695417.5070000002</v>
      </c>
      <c r="BB23" s="63">
        <v>7742556.7510000002</v>
      </c>
      <c r="BC23" s="63">
        <v>7788854.8590000002</v>
      </c>
      <c r="BD23" s="63">
        <v>7834333.3760000002</v>
      </c>
      <c r="BE23" s="63">
        <v>7879001.5439999998</v>
      </c>
      <c r="BF23" s="63">
        <v>7922854.6830000002</v>
      </c>
      <c r="BG23" s="63">
        <v>7965883.3679999998</v>
      </c>
      <c r="BH23" s="63">
        <v>8008071.8650000002</v>
      </c>
      <c r="BI23" s="63">
        <v>8049409.0190000003</v>
      </c>
      <c r="BJ23" s="63">
        <v>8089893.5190000003</v>
      </c>
      <c r="BK23" s="63">
        <v>8129530.8779999996</v>
      </c>
      <c r="BL23" s="63">
        <v>8168324.8300000001</v>
      </c>
      <c r="BM23" s="63">
        <v>8206281.0609999998</v>
      </c>
      <c r="BN23" s="63">
        <v>8243403.9859999996</v>
      </c>
      <c r="BO23" s="63">
        <v>8279698.7759999996</v>
      </c>
      <c r="BP23" s="63">
        <v>8315165.8600000003</v>
      </c>
      <c r="BQ23" s="63">
        <v>8349799.8080000002</v>
      </c>
      <c r="BR23" s="63">
        <v>8383592.4890000001</v>
      </c>
      <c r="BS23" s="63">
        <v>8416540.5390000008</v>
      </c>
      <c r="BT23" s="63">
        <v>8448641.4309999999</v>
      </c>
      <c r="BU23" s="63">
        <v>8479905.0059999991</v>
      </c>
      <c r="BV23" s="63">
        <v>8510355.6160000004</v>
      </c>
      <c r="BW23" s="63">
        <v>8540025.4920000006</v>
      </c>
      <c r="BX23" s="63">
        <v>8568938.1980000008</v>
      </c>
      <c r="BY23" s="63">
        <v>8597104.7530000005</v>
      </c>
      <c r="BZ23" s="63">
        <v>8624520.8609999996</v>
      </c>
      <c r="CA23" s="63">
        <v>8651175.7829999998</v>
      </c>
      <c r="CB23" s="63">
        <v>8677051.4199999999</v>
      </c>
      <c r="CC23" s="63">
        <v>8702134.9639999997</v>
      </c>
      <c r="CD23" s="63">
        <v>8726423.2170000002</v>
      </c>
      <c r="CE23" s="63">
        <v>8749920.9940000102</v>
      </c>
      <c r="CF23" s="63">
        <v>8772637.7229999993</v>
      </c>
      <c r="CG23" s="63">
        <v>8794583.2660000008</v>
      </c>
      <c r="CH23" s="63">
        <v>8815764.2180000003</v>
      </c>
      <c r="CI23" s="63">
        <v>8836182.5869999994</v>
      </c>
      <c r="CJ23" s="63">
        <v>8855835.0610000007</v>
      </c>
      <c r="CK23" s="63">
        <v>8874712.7880000006</v>
      </c>
      <c r="CL23" s="63">
        <v>8892801.534</v>
      </c>
      <c r="CM23" s="63">
        <v>8910081.7819999997</v>
      </c>
    </row>
    <row r="24" spans="1:91" ht="11.4">
      <c r="A24" s="67">
        <v>7</v>
      </c>
      <c r="B24" s="66" t="s">
        <v>32</v>
      </c>
      <c r="C24" s="70" t="s">
        <v>289</v>
      </c>
      <c r="D24" s="64" t="s">
        <v>284</v>
      </c>
      <c r="E24" s="64">
        <v>1503</v>
      </c>
      <c r="F24" s="63">
        <v>1401479.077</v>
      </c>
      <c r="G24" s="63">
        <v>1407849.4739999999</v>
      </c>
      <c r="H24" s="63">
        <v>1414017.3689999999</v>
      </c>
      <c r="I24" s="63">
        <v>1419978.0379999999</v>
      </c>
      <c r="J24" s="63">
        <v>1425714.38</v>
      </c>
      <c r="K24" s="63">
        <v>1431215.1810000001</v>
      </c>
      <c r="L24" s="63">
        <v>1436487.351</v>
      </c>
      <c r="M24" s="63">
        <v>1441544.5989999999</v>
      </c>
      <c r="N24" s="63">
        <v>1446389.281</v>
      </c>
      <c r="O24" s="63">
        <v>1451022.9939999999</v>
      </c>
      <c r="P24" s="63">
        <v>1455447.76</v>
      </c>
      <c r="Q24" s="63">
        <v>1459668.1329999999</v>
      </c>
      <c r="R24" s="63">
        <v>1463688.2150000001</v>
      </c>
      <c r="S24" s="63">
        <v>1467509.179</v>
      </c>
      <c r="T24" s="63">
        <v>1471131.433</v>
      </c>
      <c r="U24" s="63">
        <v>1474557.0009999999</v>
      </c>
      <c r="V24" s="63">
        <v>1477789.638</v>
      </c>
      <c r="W24" s="63">
        <v>1480835.96</v>
      </c>
      <c r="X24" s="63">
        <v>1483704.5190000001</v>
      </c>
      <c r="Y24" s="63">
        <v>1486405.5390000001</v>
      </c>
      <c r="Z24" s="63">
        <v>1488948.3659999999</v>
      </c>
      <c r="AA24" s="63">
        <v>1491339.03</v>
      </c>
      <c r="AB24" s="63">
        <v>1493583.182</v>
      </c>
      <c r="AC24" s="63">
        <v>1495689.4580000001</v>
      </c>
      <c r="AD24" s="63">
        <v>1497667.04</v>
      </c>
      <c r="AE24" s="63">
        <v>1499524.0020000001</v>
      </c>
      <c r="AF24" s="63">
        <v>1501265.173</v>
      </c>
      <c r="AG24" s="63">
        <v>1502895.02</v>
      </c>
      <c r="AH24" s="63">
        <v>1504420.3870000001</v>
      </c>
      <c r="AI24" s="63">
        <v>1505848.331</v>
      </c>
      <c r="AJ24" s="63">
        <v>1507183.9720000001</v>
      </c>
      <c r="AK24" s="63">
        <v>1508432.9650000001</v>
      </c>
      <c r="AL24" s="63">
        <v>1509595.976</v>
      </c>
      <c r="AM24" s="63">
        <v>1510666.7660000001</v>
      </c>
      <c r="AN24" s="63">
        <v>1511635.5630000001</v>
      </c>
      <c r="AO24" s="63">
        <v>1512495.9639999999</v>
      </c>
      <c r="AP24" s="63">
        <v>1513248.4550000001</v>
      </c>
      <c r="AQ24" s="63">
        <v>1513898.2239999999</v>
      </c>
      <c r="AR24" s="63">
        <v>1514449.4620000001</v>
      </c>
      <c r="AS24" s="63">
        <v>1514907.9890000001</v>
      </c>
      <c r="AT24" s="63">
        <v>1515279.497</v>
      </c>
      <c r="AU24" s="63">
        <v>1515568.034</v>
      </c>
      <c r="AV24" s="63">
        <v>1515777.635</v>
      </c>
      <c r="AW24" s="63">
        <v>1515914.426</v>
      </c>
      <c r="AX24" s="63">
        <v>1515985.1869999999</v>
      </c>
      <c r="AY24" s="63">
        <v>1515996.747</v>
      </c>
      <c r="AZ24" s="63">
        <v>1515954.314</v>
      </c>
      <c r="BA24" s="63">
        <v>1515864.031</v>
      </c>
      <c r="BB24" s="63">
        <v>1515734.851</v>
      </c>
      <c r="BC24" s="63">
        <v>1515576.73</v>
      </c>
      <c r="BD24" s="63">
        <v>1515398.4</v>
      </c>
      <c r="BE24" s="63">
        <v>1515205.655</v>
      </c>
      <c r="BF24" s="63">
        <v>1515003.064</v>
      </c>
      <c r="BG24" s="63">
        <v>1514796.4669999999</v>
      </c>
      <c r="BH24" s="63">
        <v>1514591.436</v>
      </c>
      <c r="BI24" s="63">
        <v>1514392.686</v>
      </c>
      <c r="BJ24" s="63">
        <v>1514203.9950000001</v>
      </c>
      <c r="BK24" s="63">
        <v>1514028.1370000001</v>
      </c>
      <c r="BL24" s="63">
        <v>1513867.2309999999</v>
      </c>
      <c r="BM24" s="63">
        <v>1513722.6740000001</v>
      </c>
      <c r="BN24" s="63">
        <v>1513595.425</v>
      </c>
      <c r="BO24" s="63">
        <v>1513486.77</v>
      </c>
      <c r="BP24" s="63">
        <v>1513397.1359999999</v>
      </c>
      <c r="BQ24" s="63">
        <v>1513325.2379999999</v>
      </c>
      <c r="BR24" s="63">
        <v>1513268.879</v>
      </c>
      <c r="BS24" s="63">
        <v>1513226.0009999999</v>
      </c>
      <c r="BT24" s="63">
        <v>1513195.358</v>
      </c>
      <c r="BU24" s="63">
        <v>1513175.976</v>
      </c>
      <c r="BV24" s="63">
        <v>1513166.2709999999</v>
      </c>
      <c r="BW24" s="63">
        <v>1513164.49</v>
      </c>
      <c r="BX24" s="63">
        <v>1513168.621</v>
      </c>
      <c r="BY24" s="63">
        <v>1513177.1969999999</v>
      </c>
      <c r="BZ24" s="63">
        <v>1513187.7560000001</v>
      </c>
      <c r="CA24" s="63">
        <v>1513195.87</v>
      </c>
      <c r="CB24" s="63">
        <v>1513196.3189999999</v>
      </c>
      <c r="CC24" s="63">
        <v>1513184.7819999999</v>
      </c>
      <c r="CD24" s="63">
        <v>1513158.5009999999</v>
      </c>
      <c r="CE24" s="63">
        <v>1513116.01</v>
      </c>
      <c r="CF24" s="63">
        <v>1513056.7479999999</v>
      </c>
      <c r="CG24" s="63">
        <v>1512980.3470000001</v>
      </c>
      <c r="CH24" s="63">
        <v>1512886.19</v>
      </c>
      <c r="CI24" s="63">
        <v>1512773.1969999999</v>
      </c>
      <c r="CJ24" s="63">
        <v>1512639.736</v>
      </c>
      <c r="CK24" s="63">
        <v>1512483.59</v>
      </c>
      <c r="CL24" s="63">
        <v>1512301.94</v>
      </c>
      <c r="CM24" s="63">
        <v>1512091.446</v>
      </c>
    </row>
    <row r="25" spans="1:91" ht="11.4">
      <c r="A25" s="67">
        <v>8</v>
      </c>
      <c r="B25" s="66" t="s">
        <v>32</v>
      </c>
      <c r="C25" s="70" t="s">
        <v>288</v>
      </c>
      <c r="D25" s="64" t="s">
        <v>284</v>
      </c>
      <c r="E25" s="64">
        <v>1517</v>
      </c>
      <c r="F25" s="63">
        <v>5306282.966</v>
      </c>
      <c r="G25" s="63">
        <v>5366041.4759999998</v>
      </c>
      <c r="H25" s="63">
        <v>5425154.6239999998</v>
      </c>
      <c r="I25" s="63">
        <v>5483465.9050000003</v>
      </c>
      <c r="J25" s="63">
        <v>5540820.4910000004</v>
      </c>
      <c r="K25" s="63">
        <v>5597098.8959999997</v>
      </c>
      <c r="L25" s="63">
        <v>5652205.9069999997</v>
      </c>
      <c r="M25" s="63">
        <v>5706109.5259999996</v>
      </c>
      <c r="N25" s="63">
        <v>5758842.324</v>
      </c>
      <c r="O25" s="63">
        <v>5810481.2139999997</v>
      </c>
      <c r="P25" s="63">
        <v>5861087.2620000001</v>
      </c>
      <c r="Q25" s="63">
        <v>5910653.2520000003</v>
      </c>
      <c r="R25" s="63">
        <v>5959162.3779999996</v>
      </c>
      <c r="S25" s="63">
        <v>6006660.4850000003</v>
      </c>
      <c r="T25" s="63">
        <v>6053206.9989999998</v>
      </c>
      <c r="U25" s="63">
        <v>6098848.7280000001</v>
      </c>
      <c r="V25" s="63">
        <v>6143602.2539999997</v>
      </c>
      <c r="W25" s="63">
        <v>6187470.1619999995</v>
      </c>
      <c r="X25" s="63">
        <v>6230466.9730000002</v>
      </c>
      <c r="Y25" s="63">
        <v>6272604.0420000004</v>
      </c>
      <c r="Z25" s="63">
        <v>6313887.9510000004</v>
      </c>
      <c r="AA25" s="63">
        <v>6354322.7970000003</v>
      </c>
      <c r="AB25" s="63">
        <v>6393905.2029999997</v>
      </c>
      <c r="AC25" s="63">
        <v>6432622.4029999999</v>
      </c>
      <c r="AD25" s="63">
        <v>6470455.3559999997</v>
      </c>
      <c r="AE25" s="63">
        <v>6507384.8140000002</v>
      </c>
      <c r="AF25" s="63">
        <v>6543404.7230000002</v>
      </c>
      <c r="AG25" s="63">
        <v>6578501.9809999997</v>
      </c>
      <c r="AH25" s="63">
        <v>6612640.6799999997</v>
      </c>
      <c r="AI25" s="63">
        <v>6645776.7340000002</v>
      </c>
      <c r="AJ25" s="63">
        <v>6677875.3459999999</v>
      </c>
      <c r="AK25" s="63">
        <v>6708919.5669999998</v>
      </c>
      <c r="AL25" s="63">
        <v>6738905.2470000004</v>
      </c>
      <c r="AM25" s="63">
        <v>6767826.9019999998</v>
      </c>
      <c r="AN25" s="63">
        <v>6795684.0719999997</v>
      </c>
      <c r="AO25" s="63">
        <v>6822476.3830000004</v>
      </c>
      <c r="AP25" s="63">
        <v>6848209.2630000003</v>
      </c>
      <c r="AQ25" s="63">
        <v>6872880.9610000001</v>
      </c>
      <c r="AR25" s="63">
        <v>6896478.2010000004</v>
      </c>
      <c r="AS25" s="63">
        <v>6918983.9050000003</v>
      </c>
      <c r="AT25" s="63">
        <v>6940393.5290000001</v>
      </c>
      <c r="AU25" s="63">
        <v>6960715.6359999999</v>
      </c>
      <c r="AV25" s="63">
        <v>6979980.3540000003</v>
      </c>
      <c r="AW25" s="63">
        <v>6998233.9519999996</v>
      </c>
      <c r="AX25" s="63">
        <v>7015535.9390000002</v>
      </c>
      <c r="AY25" s="63">
        <v>7031940.7259999998</v>
      </c>
      <c r="AZ25" s="63">
        <v>7047473.0290000001</v>
      </c>
      <c r="BA25" s="63">
        <v>7062160.9939999999</v>
      </c>
      <c r="BB25" s="63">
        <v>7076067.0530000003</v>
      </c>
      <c r="BC25" s="63">
        <v>7089262.8540000003</v>
      </c>
      <c r="BD25" s="63">
        <v>7101805.4970000004</v>
      </c>
      <c r="BE25" s="63">
        <v>7113732.8380000005</v>
      </c>
      <c r="BF25" s="63">
        <v>7125058.0970000001</v>
      </c>
      <c r="BG25" s="63">
        <v>7135781.7970000003</v>
      </c>
      <c r="BH25" s="63">
        <v>7145891.3389999997</v>
      </c>
      <c r="BI25" s="63">
        <v>7155380.5360000003</v>
      </c>
      <c r="BJ25" s="63">
        <v>7164263.7450000001</v>
      </c>
      <c r="BK25" s="63">
        <v>7172561.8849999998</v>
      </c>
      <c r="BL25" s="63">
        <v>7180281.9730000002</v>
      </c>
      <c r="BM25" s="63">
        <v>7187429.6459999997</v>
      </c>
      <c r="BN25" s="63">
        <v>7194012.4040000001</v>
      </c>
      <c r="BO25" s="63">
        <v>7200046.5099999998</v>
      </c>
      <c r="BP25" s="63">
        <v>7205546.6699999999</v>
      </c>
      <c r="BQ25" s="63">
        <v>7210518.1009999998</v>
      </c>
      <c r="BR25" s="63">
        <v>7214963.8969999999</v>
      </c>
      <c r="BS25" s="63">
        <v>7218893.6220000004</v>
      </c>
      <c r="BT25" s="63">
        <v>7222316.551</v>
      </c>
      <c r="BU25" s="63">
        <v>7225258.8499999996</v>
      </c>
      <c r="BV25" s="63">
        <v>7227768.2350000003</v>
      </c>
      <c r="BW25" s="63">
        <v>7229903.8289999999</v>
      </c>
      <c r="BX25" s="63">
        <v>7231713.1160000004</v>
      </c>
      <c r="BY25" s="63">
        <v>7233216.3650000002</v>
      </c>
      <c r="BZ25" s="63">
        <v>7234420.909</v>
      </c>
      <c r="CA25" s="63">
        <v>7235344.1880000001</v>
      </c>
      <c r="CB25" s="63">
        <v>7236000.2390000001</v>
      </c>
      <c r="CC25" s="63">
        <v>7236398.4110000003</v>
      </c>
      <c r="CD25" s="63">
        <v>7236542.8210000005</v>
      </c>
      <c r="CE25" s="63">
        <v>7236432.5180000002</v>
      </c>
      <c r="CF25" s="63">
        <v>7236061.9309999999</v>
      </c>
      <c r="CG25" s="63">
        <v>7235421.2580000004</v>
      </c>
      <c r="CH25" s="63">
        <v>7234496.9419999998</v>
      </c>
      <c r="CI25" s="63">
        <v>7233271.7719999999</v>
      </c>
      <c r="CJ25" s="63">
        <v>7231724.9699999997</v>
      </c>
      <c r="CK25" s="63">
        <v>7229832.2630000003</v>
      </c>
      <c r="CL25" s="63">
        <v>7227565.7999999998</v>
      </c>
      <c r="CM25" s="63">
        <v>7224894.1809999999</v>
      </c>
    </row>
    <row r="26" spans="1:91" ht="11.4">
      <c r="A26" s="67">
        <v>9</v>
      </c>
      <c r="B26" s="66" t="s">
        <v>32</v>
      </c>
      <c r="C26" s="65" t="s">
        <v>287</v>
      </c>
      <c r="D26" s="64" t="s">
        <v>284</v>
      </c>
      <c r="E26" s="64">
        <v>1502</v>
      </c>
      <c r="F26" s="63">
        <v>2390124.7059999998</v>
      </c>
      <c r="G26" s="63">
        <v>2407603.8480000002</v>
      </c>
      <c r="H26" s="63">
        <v>2424203.9530000002</v>
      </c>
      <c r="I26" s="63">
        <v>2439896.96</v>
      </c>
      <c r="J26" s="63">
        <v>2454699.7319999998</v>
      </c>
      <c r="K26" s="63">
        <v>2468631.406</v>
      </c>
      <c r="L26" s="63">
        <v>2481651.2599999998</v>
      </c>
      <c r="M26" s="63">
        <v>2493744.5380000002</v>
      </c>
      <c r="N26" s="63">
        <v>2504999.4569999999</v>
      </c>
      <c r="O26" s="63">
        <v>2515542.9509999999</v>
      </c>
      <c r="P26" s="63">
        <v>2525476.139</v>
      </c>
      <c r="Q26" s="63">
        <v>2534832.7850000001</v>
      </c>
      <c r="R26" s="63">
        <v>2543615.9240000001</v>
      </c>
      <c r="S26" s="63">
        <v>2551860.034</v>
      </c>
      <c r="T26" s="63">
        <v>2559595.9130000002</v>
      </c>
      <c r="U26" s="63">
        <v>2566850.1460000002</v>
      </c>
      <c r="V26" s="63">
        <v>2573647.7540000002</v>
      </c>
      <c r="W26" s="63">
        <v>2580007.1889999998</v>
      </c>
      <c r="X26" s="63">
        <v>2585937.71</v>
      </c>
      <c r="Y26" s="63">
        <v>2591442.662</v>
      </c>
      <c r="Z26" s="63">
        <v>2596525.0040000002</v>
      </c>
      <c r="AA26" s="63">
        <v>2601193.2030000002</v>
      </c>
      <c r="AB26" s="63">
        <v>2605453.977</v>
      </c>
      <c r="AC26" s="63">
        <v>2609304.517</v>
      </c>
      <c r="AD26" s="63">
        <v>2612738.304</v>
      </c>
      <c r="AE26" s="63">
        <v>2615749.392</v>
      </c>
      <c r="AF26" s="63">
        <v>2618337.8969999999</v>
      </c>
      <c r="AG26" s="63">
        <v>2620502.8020000001</v>
      </c>
      <c r="AH26" s="63">
        <v>2622235.0070000002</v>
      </c>
      <c r="AI26" s="63">
        <v>2623522.8820000002</v>
      </c>
      <c r="AJ26" s="63">
        <v>2624357.1869999999</v>
      </c>
      <c r="AK26" s="63">
        <v>2624735.798</v>
      </c>
      <c r="AL26" s="63">
        <v>2624658.162</v>
      </c>
      <c r="AM26" s="63">
        <v>2624118.8339999998</v>
      </c>
      <c r="AN26" s="63">
        <v>2623112.0869999998</v>
      </c>
      <c r="AO26" s="63">
        <v>2621634.835</v>
      </c>
      <c r="AP26" s="63">
        <v>2619695.6329999999</v>
      </c>
      <c r="AQ26" s="63">
        <v>2617300.4109999998</v>
      </c>
      <c r="AR26" s="63">
        <v>2614442.38</v>
      </c>
      <c r="AS26" s="63">
        <v>2611111.9419999998</v>
      </c>
      <c r="AT26" s="63">
        <v>2607309.773</v>
      </c>
      <c r="AU26" s="63">
        <v>2603043.3160000001</v>
      </c>
      <c r="AV26" s="63">
        <v>2598340.585</v>
      </c>
      <c r="AW26" s="63">
        <v>2593249.9449999998</v>
      </c>
      <c r="AX26" s="63">
        <v>2587833.0869999998</v>
      </c>
      <c r="AY26" s="63">
        <v>2582143.0150000001</v>
      </c>
      <c r="AZ26" s="63">
        <v>2576205.216</v>
      </c>
      <c r="BA26" s="63">
        <v>2570038.3909999998</v>
      </c>
      <c r="BB26" s="63">
        <v>2563680.4759999998</v>
      </c>
      <c r="BC26" s="63">
        <v>2557171.1379999998</v>
      </c>
      <c r="BD26" s="63">
        <v>2550543.1159999999</v>
      </c>
      <c r="BE26" s="63">
        <v>2543821.165</v>
      </c>
      <c r="BF26" s="63">
        <v>2537018.8050000002</v>
      </c>
      <c r="BG26" s="63">
        <v>2530141.9240000001</v>
      </c>
      <c r="BH26" s="63">
        <v>2523189.4840000002</v>
      </c>
      <c r="BI26" s="63">
        <v>2516162.11</v>
      </c>
      <c r="BJ26" s="63">
        <v>2509071.7740000002</v>
      </c>
      <c r="BK26" s="63">
        <v>2501929.409</v>
      </c>
      <c r="BL26" s="63">
        <v>2494732.2599999998</v>
      </c>
      <c r="BM26" s="63">
        <v>2487473.5580000002</v>
      </c>
      <c r="BN26" s="63">
        <v>2480150.5240000002</v>
      </c>
      <c r="BO26" s="63">
        <v>2472770.128</v>
      </c>
      <c r="BP26" s="63">
        <v>2465343.4750000001</v>
      </c>
      <c r="BQ26" s="63">
        <v>2457877.5359999998</v>
      </c>
      <c r="BR26" s="63">
        <v>2450380.2009999999</v>
      </c>
      <c r="BS26" s="63">
        <v>2442861.344</v>
      </c>
      <c r="BT26" s="63">
        <v>2435328.7209999999</v>
      </c>
      <c r="BU26" s="63">
        <v>2427795.9929999998</v>
      </c>
      <c r="BV26" s="63">
        <v>2420286.7680000002</v>
      </c>
      <c r="BW26" s="63">
        <v>2412829.338</v>
      </c>
      <c r="BX26" s="63">
        <v>2405447.693</v>
      </c>
      <c r="BY26" s="63">
        <v>2398149.895</v>
      </c>
      <c r="BZ26" s="63">
        <v>2390943.3960000002</v>
      </c>
      <c r="CA26" s="63">
        <v>2383849.767</v>
      </c>
      <c r="CB26" s="63">
        <v>2376892.9010000001</v>
      </c>
      <c r="CC26" s="63">
        <v>2370088.4249999998</v>
      </c>
      <c r="CD26" s="63">
        <v>2363440.0380000002</v>
      </c>
      <c r="CE26" s="63">
        <v>2356940.7799999998</v>
      </c>
      <c r="CF26" s="63">
        <v>2350576.071</v>
      </c>
      <c r="CG26" s="63">
        <v>2344327.0559999999</v>
      </c>
      <c r="CH26" s="63">
        <v>2338173.8539999998</v>
      </c>
      <c r="CI26" s="63">
        <v>2332096.5809999998</v>
      </c>
      <c r="CJ26" s="63">
        <v>2326076.0210000002</v>
      </c>
      <c r="CK26" s="63">
        <v>2320093.824</v>
      </c>
      <c r="CL26" s="63">
        <v>2314132.2949999999</v>
      </c>
      <c r="CM26" s="63">
        <v>2308174.4049999998</v>
      </c>
    </row>
    <row r="27" spans="1:91" ht="11.4">
      <c r="A27" s="67">
        <v>10</v>
      </c>
      <c r="B27" s="66" t="s">
        <v>32</v>
      </c>
      <c r="C27" s="65" t="s">
        <v>286</v>
      </c>
      <c r="D27" s="64" t="s">
        <v>284</v>
      </c>
      <c r="E27" s="64">
        <v>1501</v>
      </c>
      <c r="F27" s="63">
        <v>2916158.26</v>
      </c>
      <c r="G27" s="63">
        <v>2958437.628</v>
      </c>
      <c r="H27" s="63">
        <v>3000950.6710000001</v>
      </c>
      <c r="I27" s="63">
        <v>3043568.9449999998</v>
      </c>
      <c r="J27" s="63">
        <v>3086120.7590000001</v>
      </c>
      <c r="K27" s="63">
        <v>3128467.49</v>
      </c>
      <c r="L27" s="63">
        <v>3170554.6469999999</v>
      </c>
      <c r="M27" s="63">
        <v>3212364.9879999999</v>
      </c>
      <c r="N27" s="63">
        <v>3253842.8670000001</v>
      </c>
      <c r="O27" s="63">
        <v>3294938.2629999998</v>
      </c>
      <c r="P27" s="63">
        <v>3335611.1230000001</v>
      </c>
      <c r="Q27" s="63">
        <v>3375820.4670000002</v>
      </c>
      <c r="R27" s="63">
        <v>3415546.4539999999</v>
      </c>
      <c r="S27" s="63">
        <v>3454800.4509999999</v>
      </c>
      <c r="T27" s="63">
        <v>3493611.0860000001</v>
      </c>
      <c r="U27" s="63">
        <v>3531998.5819999999</v>
      </c>
      <c r="V27" s="63">
        <v>3569954.5</v>
      </c>
      <c r="W27" s="63">
        <v>3607462.9730000002</v>
      </c>
      <c r="X27" s="63">
        <v>3644529.2629999998</v>
      </c>
      <c r="Y27" s="63">
        <v>3681161.38</v>
      </c>
      <c r="Z27" s="63">
        <v>3717362.9470000002</v>
      </c>
      <c r="AA27" s="63">
        <v>3753129.594</v>
      </c>
      <c r="AB27" s="63">
        <v>3788451.2259999998</v>
      </c>
      <c r="AC27" s="63">
        <v>3823317.8859999999</v>
      </c>
      <c r="AD27" s="63">
        <v>3857717.0520000001</v>
      </c>
      <c r="AE27" s="63">
        <v>3891635.4219999998</v>
      </c>
      <c r="AF27" s="63">
        <v>3925066.8259999999</v>
      </c>
      <c r="AG27" s="63">
        <v>3957999.179</v>
      </c>
      <c r="AH27" s="63">
        <v>3990405.673</v>
      </c>
      <c r="AI27" s="63">
        <v>4022253.852</v>
      </c>
      <c r="AJ27" s="63">
        <v>4053518.159</v>
      </c>
      <c r="AK27" s="63">
        <v>4084183.7689999999</v>
      </c>
      <c r="AL27" s="63">
        <v>4114247.085</v>
      </c>
      <c r="AM27" s="63">
        <v>4143708.068</v>
      </c>
      <c r="AN27" s="63">
        <v>4172571.9849999999</v>
      </c>
      <c r="AO27" s="63">
        <v>4200841.5480000004</v>
      </c>
      <c r="AP27" s="63">
        <v>4228513.63</v>
      </c>
      <c r="AQ27" s="63">
        <v>4255580.55</v>
      </c>
      <c r="AR27" s="63">
        <v>4282035.8210000005</v>
      </c>
      <c r="AS27" s="63">
        <v>4307871.9630000005</v>
      </c>
      <c r="AT27" s="63">
        <v>4333083.7560000001</v>
      </c>
      <c r="AU27" s="63">
        <v>4357672.32</v>
      </c>
      <c r="AV27" s="63">
        <v>4381639.7690000003</v>
      </c>
      <c r="AW27" s="63">
        <v>4404984.0070000002</v>
      </c>
      <c r="AX27" s="63">
        <v>4427702.852</v>
      </c>
      <c r="AY27" s="63">
        <v>4449797.7110000001</v>
      </c>
      <c r="AZ27" s="63">
        <v>4471267.8130000001</v>
      </c>
      <c r="BA27" s="63">
        <v>4492122.6030000001</v>
      </c>
      <c r="BB27" s="63">
        <v>4512386.5769999996</v>
      </c>
      <c r="BC27" s="63">
        <v>4532091.716</v>
      </c>
      <c r="BD27" s="63">
        <v>4551262.3810000001</v>
      </c>
      <c r="BE27" s="63">
        <v>4569911.6730000004</v>
      </c>
      <c r="BF27" s="63">
        <v>4588039.2920000004</v>
      </c>
      <c r="BG27" s="63">
        <v>4605639.8729999997</v>
      </c>
      <c r="BH27" s="63">
        <v>4622701.8550000004</v>
      </c>
      <c r="BI27" s="63">
        <v>4639218.426</v>
      </c>
      <c r="BJ27" s="63">
        <v>4655191.9709999999</v>
      </c>
      <c r="BK27" s="63">
        <v>4670632.4759999998</v>
      </c>
      <c r="BL27" s="63">
        <v>4685549.7130000005</v>
      </c>
      <c r="BM27" s="63">
        <v>4699956.0880000005</v>
      </c>
      <c r="BN27" s="63">
        <v>4713861.88</v>
      </c>
      <c r="BO27" s="63">
        <v>4727276.3820000002</v>
      </c>
      <c r="BP27" s="63">
        <v>4740203.1950000003</v>
      </c>
      <c r="BQ27" s="63">
        <v>4752640.5650000004</v>
      </c>
      <c r="BR27" s="63">
        <v>4764583.6960000005</v>
      </c>
      <c r="BS27" s="63">
        <v>4776032.2779999999</v>
      </c>
      <c r="BT27" s="63">
        <v>4786987.83</v>
      </c>
      <c r="BU27" s="63">
        <v>4797462.8569999998</v>
      </c>
      <c r="BV27" s="63">
        <v>4807481.4670000002</v>
      </c>
      <c r="BW27" s="63">
        <v>4817074.4910000004</v>
      </c>
      <c r="BX27" s="63">
        <v>4826265.4230000004</v>
      </c>
      <c r="BY27" s="63">
        <v>4835066.47</v>
      </c>
      <c r="BZ27" s="63">
        <v>4843477.5130000003</v>
      </c>
      <c r="CA27" s="63">
        <v>4851494.4210000001</v>
      </c>
      <c r="CB27" s="63">
        <v>4859107.3380000005</v>
      </c>
      <c r="CC27" s="63">
        <v>4866309.9859999996</v>
      </c>
      <c r="CD27" s="63">
        <v>4873102.7829999998</v>
      </c>
      <c r="CE27" s="63">
        <v>4879491.7379999999</v>
      </c>
      <c r="CF27" s="63">
        <v>4885485.8600000003</v>
      </c>
      <c r="CG27" s="63">
        <v>4891094.2019999996</v>
      </c>
      <c r="CH27" s="63">
        <v>4896323.0880000005</v>
      </c>
      <c r="CI27" s="63">
        <v>4901175.1909999996</v>
      </c>
      <c r="CJ27" s="63">
        <v>4905648.949</v>
      </c>
      <c r="CK27" s="63">
        <v>4909738.4390000002</v>
      </c>
      <c r="CL27" s="63">
        <v>4913433.5049999999</v>
      </c>
      <c r="CM27" s="63">
        <v>4916719.7759999996</v>
      </c>
    </row>
    <row r="28" spans="1:91" ht="11.4">
      <c r="A28" s="67">
        <v>11</v>
      </c>
      <c r="B28" s="66" t="s">
        <v>32</v>
      </c>
      <c r="C28" s="70" t="s">
        <v>285</v>
      </c>
      <c r="D28" s="64" t="s">
        <v>284</v>
      </c>
      <c r="E28" s="64">
        <v>1500</v>
      </c>
      <c r="F28" s="63">
        <v>638734.91399999999</v>
      </c>
      <c r="G28" s="63">
        <v>655762.35199999996</v>
      </c>
      <c r="H28" s="63">
        <v>673067.58200000005</v>
      </c>
      <c r="I28" s="63">
        <v>690652.61</v>
      </c>
      <c r="J28" s="63">
        <v>708526.60199999996</v>
      </c>
      <c r="K28" s="63">
        <v>726695.54500000004</v>
      </c>
      <c r="L28" s="63">
        <v>745154.33700000006</v>
      </c>
      <c r="M28" s="63">
        <v>763894.88100000005</v>
      </c>
      <c r="N28" s="63">
        <v>782917.32299999997</v>
      </c>
      <c r="O28" s="63">
        <v>802222.97</v>
      </c>
      <c r="P28" s="63">
        <v>821811.86199999996</v>
      </c>
      <c r="Q28" s="63">
        <v>841680.76399999997</v>
      </c>
      <c r="R28" s="63">
        <v>861825.36399999994</v>
      </c>
      <c r="S28" s="63">
        <v>882243.13800000004</v>
      </c>
      <c r="T28" s="63">
        <v>902931.42</v>
      </c>
      <c r="U28" s="63">
        <v>923886.51</v>
      </c>
      <c r="V28" s="63">
        <v>945103.33799999999</v>
      </c>
      <c r="W28" s="63">
        <v>966575.495</v>
      </c>
      <c r="X28" s="63">
        <v>988295.82</v>
      </c>
      <c r="Y28" s="63">
        <v>1010256.22</v>
      </c>
      <c r="Z28" s="63">
        <v>1032448.2439999999</v>
      </c>
      <c r="AA28" s="63">
        <v>1054863.969</v>
      </c>
      <c r="AB28" s="63">
        <v>1077494.672</v>
      </c>
      <c r="AC28" s="63">
        <v>1100329.6810000001</v>
      </c>
      <c r="AD28" s="63">
        <v>1123357.3959999999</v>
      </c>
      <c r="AE28" s="63">
        <v>1146566.368</v>
      </c>
      <c r="AF28" s="63">
        <v>1169946.9210000001</v>
      </c>
      <c r="AG28" s="63">
        <v>1193488.933</v>
      </c>
      <c r="AH28" s="63">
        <v>1217179.861</v>
      </c>
      <c r="AI28" s="63">
        <v>1241006.412</v>
      </c>
      <c r="AJ28" s="63">
        <v>1264956.1459999999</v>
      </c>
      <c r="AK28" s="63">
        <v>1289017.6270000001</v>
      </c>
      <c r="AL28" s="63">
        <v>1313181.152</v>
      </c>
      <c r="AM28" s="63">
        <v>1337438.095</v>
      </c>
      <c r="AN28" s="63">
        <v>1361780.726</v>
      </c>
      <c r="AO28" s="63">
        <v>1386200.5149999999</v>
      </c>
      <c r="AP28" s="63">
        <v>1410687.55</v>
      </c>
      <c r="AQ28" s="63">
        <v>1435230.568</v>
      </c>
      <c r="AR28" s="63">
        <v>1459818.0209999999</v>
      </c>
      <c r="AS28" s="63">
        <v>1484437.817</v>
      </c>
      <c r="AT28" s="63">
        <v>1509078.247</v>
      </c>
      <c r="AU28" s="63">
        <v>1533728.2830000001</v>
      </c>
      <c r="AV28" s="63">
        <v>1558377.676</v>
      </c>
      <c r="AW28" s="63">
        <v>1583016.4569999999</v>
      </c>
      <c r="AX28" s="63">
        <v>1607634.99</v>
      </c>
      <c r="AY28" s="63">
        <v>1632223.226</v>
      </c>
      <c r="AZ28" s="63">
        <v>1656770.5179999999</v>
      </c>
      <c r="BA28" s="63">
        <v>1681265.5460000001</v>
      </c>
      <c r="BB28" s="63">
        <v>1705696.7660000001</v>
      </c>
      <c r="BC28" s="63">
        <v>1730052.308</v>
      </c>
      <c r="BD28" s="63">
        <v>1754320.47</v>
      </c>
      <c r="BE28" s="63">
        <v>1778489.83</v>
      </c>
      <c r="BF28" s="63">
        <v>1802549.325</v>
      </c>
      <c r="BG28" s="63">
        <v>1826487.9990000001</v>
      </c>
      <c r="BH28" s="63">
        <v>1850295.0430000001</v>
      </c>
      <c r="BI28" s="63">
        <v>1873959.382</v>
      </c>
      <c r="BJ28" s="63">
        <v>1897471.0249999999</v>
      </c>
      <c r="BK28" s="63">
        <v>1920818.4720000001</v>
      </c>
      <c r="BL28" s="63">
        <v>1943987.486</v>
      </c>
      <c r="BM28" s="63">
        <v>1966962.7220000001</v>
      </c>
      <c r="BN28" s="63">
        <v>1989730.6329999999</v>
      </c>
      <c r="BO28" s="63">
        <v>2012280.578</v>
      </c>
      <c r="BP28" s="63">
        <v>2034604.524</v>
      </c>
      <c r="BQ28" s="63">
        <v>2056694.9350000001</v>
      </c>
      <c r="BR28" s="63">
        <v>2078545.527</v>
      </c>
      <c r="BS28" s="63">
        <v>2100149.9789999998</v>
      </c>
      <c r="BT28" s="63">
        <v>2121500.8629999999</v>
      </c>
      <c r="BU28" s="63">
        <v>2142590.7319999998</v>
      </c>
      <c r="BV28" s="63">
        <v>2163413.6120000002</v>
      </c>
      <c r="BW28" s="63">
        <v>2183964.0380000002</v>
      </c>
      <c r="BX28" s="63">
        <v>2204236.673</v>
      </c>
      <c r="BY28" s="63">
        <v>2224225.8859999999</v>
      </c>
      <c r="BZ28" s="63">
        <v>2243926.3289999999</v>
      </c>
      <c r="CA28" s="63">
        <v>2263333.5269999998</v>
      </c>
      <c r="CB28" s="63">
        <v>2282443.4210000001</v>
      </c>
      <c r="CC28" s="63">
        <v>2301251.949</v>
      </c>
      <c r="CD28" s="63">
        <v>2319754.9</v>
      </c>
      <c r="CE28" s="63">
        <v>2337947.969</v>
      </c>
      <c r="CF28" s="63">
        <v>2355826.8730000001</v>
      </c>
      <c r="CG28" s="63">
        <v>2373387.4920000001</v>
      </c>
      <c r="CH28" s="63">
        <v>2390625.969</v>
      </c>
      <c r="CI28" s="63">
        <v>2407538.7790000001</v>
      </c>
      <c r="CJ28" s="63">
        <v>2424122.7480000001</v>
      </c>
      <c r="CK28" s="63">
        <v>2440375.037</v>
      </c>
      <c r="CL28" s="63">
        <v>2456293.1549999998</v>
      </c>
      <c r="CM28" s="63">
        <v>2471874.9730000002</v>
      </c>
    </row>
    <row r="29" spans="1:91" ht="12">
      <c r="A29" s="67">
        <v>12</v>
      </c>
      <c r="B29" s="66" t="s">
        <v>32</v>
      </c>
      <c r="C29" s="69" t="s">
        <v>21</v>
      </c>
      <c r="D29" s="64" t="s">
        <v>283</v>
      </c>
      <c r="E29" s="64">
        <v>947</v>
      </c>
      <c r="F29" s="63">
        <v>962286.75399999996</v>
      </c>
      <c r="G29" s="63">
        <v>988088.09600000002</v>
      </c>
      <c r="H29" s="63">
        <v>1014318.746</v>
      </c>
      <c r="I29" s="63">
        <v>1040982.505</v>
      </c>
      <c r="J29" s="63">
        <v>1068092.348</v>
      </c>
      <c r="K29" s="63">
        <v>1095658.3829999999</v>
      </c>
      <c r="L29" s="63">
        <v>1123675.9709999999</v>
      </c>
      <c r="M29" s="63">
        <v>1152139.865</v>
      </c>
      <c r="N29" s="63">
        <v>1181060.105</v>
      </c>
      <c r="O29" s="63">
        <v>1210450.5689999999</v>
      </c>
      <c r="P29" s="63">
        <v>1240321.253</v>
      </c>
      <c r="Q29" s="63">
        <v>1270672.6629999999</v>
      </c>
      <c r="R29" s="63">
        <v>1301501.341</v>
      </c>
      <c r="S29" s="63">
        <v>1332808.05</v>
      </c>
      <c r="T29" s="63">
        <v>1364592.7409999999</v>
      </c>
      <c r="U29" s="63">
        <v>1396853.2549999999</v>
      </c>
      <c r="V29" s="63">
        <v>1429584.655</v>
      </c>
      <c r="W29" s="63">
        <v>1462779.6610000001</v>
      </c>
      <c r="X29" s="63">
        <v>1496429.6980000001</v>
      </c>
      <c r="Y29" s="63">
        <v>1530524.3940000001</v>
      </c>
      <c r="Z29" s="63">
        <v>1565051.95</v>
      </c>
      <c r="AA29" s="63">
        <v>1600001.7709999999</v>
      </c>
      <c r="AB29" s="63">
        <v>1635359.9469999999</v>
      </c>
      <c r="AC29" s="63">
        <v>1671106.3910000001</v>
      </c>
      <c r="AD29" s="63">
        <v>1707217.9380000001</v>
      </c>
      <c r="AE29" s="63">
        <v>1743672.8430000001</v>
      </c>
      <c r="AF29" s="63">
        <v>1780454.797</v>
      </c>
      <c r="AG29" s="63">
        <v>1817548.3929999999</v>
      </c>
      <c r="AH29" s="63">
        <v>1854933.5889999999</v>
      </c>
      <c r="AI29" s="63">
        <v>1892589.5379999999</v>
      </c>
      <c r="AJ29" s="63">
        <v>1930496.655</v>
      </c>
      <c r="AK29" s="63">
        <v>1968636.8729999999</v>
      </c>
      <c r="AL29" s="63">
        <v>2006994.4569999999</v>
      </c>
      <c r="AM29" s="63">
        <v>2045555.0530000001</v>
      </c>
      <c r="AN29" s="63">
        <v>2084305.575</v>
      </c>
      <c r="AO29" s="63">
        <v>2123232.1630000002</v>
      </c>
      <c r="AP29" s="63">
        <v>2162319.0090000001</v>
      </c>
      <c r="AQ29" s="63">
        <v>2201549.2459999998</v>
      </c>
      <c r="AR29" s="63">
        <v>2240906.7230000002</v>
      </c>
      <c r="AS29" s="63">
        <v>2280375.1129999999</v>
      </c>
      <c r="AT29" s="63">
        <v>2319938.159</v>
      </c>
      <c r="AU29" s="63">
        <v>2359580.0839999998</v>
      </c>
      <c r="AV29" s="63">
        <v>2399285.0830000001</v>
      </c>
      <c r="AW29" s="63">
        <v>2439036.9249999998</v>
      </c>
      <c r="AX29" s="63">
        <v>2478819.2760000001</v>
      </c>
      <c r="AY29" s="63">
        <v>2518615.9890000001</v>
      </c>
      <c r="AZ29" s="63">
        <v>2558410.2239999999</v>
      </c>
      <c r="BA29" s="63">
        <v>2598186.2009999999</v>
      </c>
      <c r="BB29" s="63">
        <v>2637930.0359999998</v>
      </c>
      <c r="BC29" s="63">
        <v>2677628.605</v>
      </c>
      <c r="BD29" s="63">
        <v>2717267.5630000001</v>
      </c>
      <c r="BE29" s="63">
        <v>2756830.5639999998</v>
      </c>
      <c r="BF29" s="63">
        <v>2796299.49</v>
      </c>
      <c r="BG29" s="63">
        <v>2835655.8679999998</v>
      </c>
      <c r="BH29" s="63">
        <v>2874880.3969999999</v>
      </c>
      <c r="BI29" s="63">
        <v>2913953.7969999998</v>
      </c>
      <c r="BJ29" s="63">
        <v>2952858.952</v>
      </c>
      <c r="BK29" s="63">
        <v>2991577.656</v>
      </c>
      <c r="BL29" s="63">
        <v>3030088.2390000001</v>
      </c>
      <c r="BM29" s="63">
        <v>3068367.818</v>
      </c>
      <c r="BN29" s="63">
        <v>3106395.0839999998</v>
      </c>
      <c r="BO29" s="63">
        <v>3144152.943</v>
      </c>
      <c r="BP29" s="63">
        <v>3181625.497</v>
      </c>
      <c r="BQ29" s="63">
        <v>3218794.4479999999</v>
      </c>
      <c r="BR29" s="63">
        <v>3255641.6320000002</v>
      </c>
      <c r="BS29" s="63">
        <v>3292150.5430000001</v>
      </c>
      <c r="BT29" s="63">
        <v>3328305.0780000002</v>
      </c>
      <c r="BU29" s="63">
        <v>3364092.6</v>
      </c>
      <c r="BV29" s="63">
        <v>3399504.7949999999</v>
      </c>
      <c r="BW29" s="63">
        <v>3434535.8629999999</v>
      </c>
      <c r="BX29" s="63">
        <v>3469178.4180000001</v>
      </c>
      <c r="BY29" s="63">
        <v>3503423.2650000001</v>
      </c>
      <c r="BZ29" s="63">
        <v>3537257.4789999998</v>
      </c>
      <c r="CA29" s="63">
        <v>3570665.8930000002</v>
      </c>
      <c r="CB29" s="63">
        <v>3603631.6880000001</v>
      </c>
      <c r="CC29" s="63">
        <v>3636140.719</v>
      </c>
      <c r="CD29" s="63">
        <v>3668183.0419999999</v>
      </c>
      <c r="CE29" s="63">
        <v>3699752.3459999999</v>
      </c>
      <c r="CF29" s="63">
        <v>3730844.7940000002</v>
      </c>
      <c r="CG29" s="63">
        <v>3761457.5419999999</v>
      </c>
      <c r="CH29" s="63">
        <v>3791587.51</v>
      </c>
      <c r="CI29" s="63">
        <v>3821230.912</v>
      </c>
      <c r="CJ29" s="63">
        <v>3850383.0019999999</v>
      </c>
      <c r="CK29" s="63">
        <v>3879037.966</v>
      </c>
      <c r="CL29" s="63">
        <v>3907189.0380000002</v>
      </c>
      <c r="CM29" s="63">
        <v>3934828.4989999998</v>
      </c>
    </row>
    <row r="30" spans="1:91" ht="12">
      <c r="A30" s="67">
        <v>13</v>
      </c>
      <c r="B30" s="66" t="s">
        <v>32</v>
      </c>
      <c r="C30" s="69" t="s">
        <v>282</v>
      </c>
      <c r="D30" s="64"/>
      <c r="E30" s="64">
        <v>903</v>
      </c>
      <c r="F30" s="63">
        <v>1186178.2819999999</v>
      </c>
      <c r="G30" s="63">
        <v>1216129.8149999999</v>
      </c>
      <c r="H30" s="63">
        <v>1246504.865</v>
      </c>
      <c r="I30" s="63">
        <v>1277292.1310000001</v>
      </c>
      <c r="J30" s="63">
        <v>1308491.574</v>
      </c>
      <c r="K30" s="63">
        <v>1340103.338</v>
      </c>
      <c r="L30" s="63">
        <v>1372113.3319999999</v>
      </c>
      <c r="M30" s="63">
        <v>1404512.399</v>
      </c>
      <c r="N30" s="63">
        <v>1437314.5549999999</v>
      </c>
      <c r="O30" s="63">
        <v>1470542.352</v>
      </c>
      <c r="P30" s="63">
        <v>1504213.3419999999</v>
      </c>
      <c r="Q30" s="63">
        <v>1538327.824</v>
      </c>
      <c r="R30" s="63">
        <v>1572882.8810000001</v>
      </c>
      <c r="S30" s="63">
        <v>1607889.1939999999</v>
      </c>
      <c r="T30" s="63">
        <v>1643359.3689999999</v>
      </c>
      <c r="U30" s="63">
        <v>1679301.149</v>
      </c>
      <c r="V30" s="63">
        <v>1715712.6850000001</v>
      </c>
      <c r="W30" s="63">
        <v>1752586.9990000001</v>
      </c>
      <c r="X30" s="63">
        <v>1789918.831</v>
      </c>
      <c r="Y30" s="63">
        <v>1827700.5619999999</v>
      </c>
      <c r="Z30" s="63">
        <v>1865921.62</v>
      </c>
      <c r="AA30" s="63">
        <v>1904572.46</v>
      </c>
      <c r="AB30" s="63">
        <v>1943637.0859999999</v>
      </c>
      <c r="AC30" s="63">
        <v>1983089.0649999999</v>
      </c>
      <c r="AD30" s="63">
        <v>2022896.446</v>
      </c>
      <c r="AE30" s="63">
        <v>2063029.912</v>
      </c>
      <c r="AF30" s="63">
        <v>2103469.7510000002</v>
      </c>
      <c r="AG30" s="63">
        <v>2144198.1609999998</v>
      </c>
      <c r="AH30" s="63">
        <v>2185189.5389999999</v>
      </c>
      <c r="AI30" s="63">
        <v>2226417.0529999998</v>
      </c>
      <c r="AJ30" s="63">
        <v>2267855.8689999999</v>
      </c>
      <c r="AK30" s="63">
        <v>2309484.3769999999</v>
      </c>
      <c r="AL30" s="63">
        <v>2351283.977</v>
      </c>
      <c r="AM30" s="63">
        <v>2393236.7990000001</v>
      </c>
      <c r="AN30" s="63">
        <v>2435326.4380000001</v>
      </c>
      <c r="AO30" s="63">
        <v>2477536.324</v>
      </c>
      <c r="AP30" s="63">
        <v>2519848.4870000002</v>
      </c>
      <c r="AQ30" s="63">
        <v>2562244.733</v>
      </c>
      <c r="AR30" s="63">
        <v>2604708.3620000002</v>
      </c>
      <c r="AS30" s="63">
        <v>2647223.128</v>
      </c>
      <c r="AT30" s="63">
        <v>2689772.9789999998</v>
      </c>
      <c r="AU30" s="63">
        <v>2732341.6150000002</v>
      </c>
      <c r="AV30" s="63">
        <v>2774913.2069999999</v>
      </c>
      <c r="AW30" s="63">
        <v>2817473.02</v>
      </c>
      <c r="AX30" s="63">
        <v>2860006.855</v>
      </c>
      <c r="AY30" s="63">
        <v>2902500.3560000001</v>
      </c>
      <c r="AZ30" s="63">
        <v>2944937.2880000002</v>
      </c>
      <c r="BA30" s="63">
        <v>2987302.2220000001</v>
      </c>
      <c r="BB30" s="63">
        <v>3029582.537</v>
      </c>
      <c r="BC30" s="63">
        <v>3071766.5040000002</v>
      </c>
      <c r="BD30" s="63">
        <v>3113840.88</v>
      </c>
      <c r="BE30" s="63">
        <v>3155790.3760000002</v>
      </c>
      <c r="BF30" s="63">
        <v>3197597.2439999999</v>
      </c>
      <c r="BG30" s="63">
        <v>3239242.574</v>
      </c>
      <c r="BH30" s="63">
        <v>3280706.1880000001</v>
      </c>
      <c r="BI30" s="63">
        <v>3321968.3769999999</v>
      </c>
      <c r="BJ30" s="63">
        <v>3363012.0809999998</v>
      </c>
      <c r="BK30" s="63">
        <v>3403820.091</v>
      </c>
      <c r="BL30" s="63">
        <v>3444372.3509999998</v>
      </c>
      <c r="BM30" s="63">
        <v>3484648.0720000002</v>
      </c>
      <c r="BN30" s="63">
        <v>3524627.5350000001</v>
      </c>
      <c r="BO30" s="63">
        <v>3564294.3080000002</v>
      </c>
      <c r="BP30" s="63">
        <v>3603632.4070000001</v>
      </c>
      <c r="BQ30" s="63">
        <v>3642623.4539999999</v>
      </c>
      <c r="BR30" s="63">
        <v>3681248.909</v>
      </c>
      <c r="BS30" s="63">
        <v>3719491.949</v>
      </c>
      <c r="BT30" s="63">
        <v>3757335.9810000001</v>
      </c>
      <c r="BU30" s="63">
        <v>3794768.372</v>
      </c>
      <c r="BV30" s="63">
        <v>3831781.4670000002</v>
      </c>
      <c r="BW30" s="63">
        <v>3868370.4070000001</v>
      </c>
      <c r="BX30" s="63">
        <v>3904528.0669999998</v>
      </c>
      <c r="BY30" s="63">
        <v>3940245.1260000002</v>
      </c>
      <c r="BZ30" s="63">
        <v>3975507.1069999998</v>
      </c>
      <c r="CA30" s="63">
        <v>4010295.8620000002</v>
      </c>
      <c r="CB30" s="63">
        <v>4044590.6830000002</v>
      </c>
      <c r="CC30" s="63">
        <v>4078374.2650000001</v>
      </c>
      <c r="CD30" s="63">
        <v>4111634.7629999998</v>
      </c>
      <c r="CE30" s="63">
        <v>4144365.0449999999</v>
      </c>
      <c r="CF30" s="63">
        <v>4176561.0720000002</v>
      </c>
      <c r="CG30" s="63">
        <v>4208219.9019999998</v>
      </c>
      <c r="CH30" s="63">
        <v>4239337.97</v>
      </c>
      <c r="CI30" s="63">
        <v>4269910.4680000003</v>
      </c>
      <c r="CJ30" s="63">
        <v>4299930.9790000003</v>
      </c>
      <c r="CK30" s="63">
        <v>4329391.3499999996</v>
      </c>
      <c r="CL30" s="63">
        <v>4358281.8260000004</v>
      </c>
      <c r="CM30" s="63">
        <v>4386591.0690000001</v>
      </c>
    </row>
    <row r="31" spans="1:91" ht="12">
      <c r="A31" s="67">
        <v>14</v>
      </c>
      <c r="B31" s="66" t="s">
        <v>32</v>
      </c>
      <c r="C31" s="68" t="s">
        <v>281</v>
      </c>
      <c r="D31" s="64"/>
      <c r="E31" s="64">
        <v>910</v>
      </c>
      <c r="F31" s="63">
        <v>394477.33899999998</v>
      </c>
      <c r="G31" s="63">
        <v>405478.46799999999</v>
      </c>
      <c r="H31" s="63">
        <v>416676.29499999998</v>
      </c>
      <c r="I31" s="63">
        <v>428064.49099999998</v>
      </c>
      <c r="J31" s="63">
        <v>439638.09100000001</v>
      </c>
      <c r="K31" s="63">
        <v>451393.15600000002</v>
      </c>
      <c r="L31" s="63">
        <v>463323.78499999997</v>
      </c>
      <c r="M31" s="63">
        <v>475427.25699999998</v>
      </c>
      <c r="N31" s="63">
        <v>487707.22399999999</v>
      </c>
      <c r="O31" s="63">
        <v>500170.22600000002</v>
      </c>
      <c r="P31" s="63">
        <v>512820.55300000001</v>
      </c>
      <c r="Q31" s="63">
        <v>525656.89</v>
      </c>
      <c r="R31" s="63">
        <v>538675.255</v>
      </c>
      <c r="S31" s="63">
        <v>551874.00899999996</v>
      </c>
      <c r="T31" s="63">
        <v>565250.99399999995</v>
      </c>
      <c r="U31" s="63">
        <v>578803.53099999996</v>
      </c>
      <c r="V31" s="63">
        <v>592528.39899999998</v>
      </c>
      <c r="W31" s="63">
        <v>606421.81299999997</v>
      </c>
      <c r="X31" s="63">
        <v>620479.40500000003</v>
      </c>
      <c r="Y31" s="63">
        <v>634696.25199999998</v>
      </c>
      <c r="Z31" s="63">
        <v>649066.97100000002</v>
      </c>
      <c r="AA31" s="63">
        <v>663586.53899999999</v>
      </c>
      <c r="AB31" s="63">
        <v>678248.83799999999</v>
      </c>
      <c r="AC31" s="63">
        <v>693045.77</v>
      </c>
      <c r="AD31" s="63">
        <v>707968.22900000005</v>
      </c>
      <c r="AE31" s="63">
        <v>723007.576</v>
      </c>
      <c r="AF31" s="63">
        <v>738156.68</v>
      </c>
      <c r="AG31" s="63">
        <v>753408.93799999997</v>
      </c>
      <c r="AH31" s="63">
        <v>768756.77899999998</v>
      </c>
      <c r="AI31" s="63">
        <v>784192.57</v>
      </c>
      <c r="AJ31" s="63">
        <v>799708.73499999999</v>
      </c>
      <c r="AK31" s="63">
        <v>815297.73100000003</v>
      </c>
      <c r="AL31" s="63">
        <v>830952.19</v>
      </c>
      <c r="AM31" s="63">
        <v>846664.87399999995</v>
      </c>
      <c r="AN31" s="63">
        <v>862428.64300000004</v>
      </c>
      <c r="AO31" s="63">
        <v>878236.24399999995</v>
      </c>
      <c r="AP31" s="63">
        <v>894080.71</v>
      </c>
      <c r="AQ31" s="63">
        <v>909954.522</v>
      </c>
      <c r="AR31" s="63">
        <v>925849.16</v>
      </c>
      <c r="AS31" s="63">
        <v>941755.723</v>
      </c>
      <c r="AT31" s="63">
        <v>957665.92299999995</v>
      </c>
      <c r="AU31" s="63">
        <v>973572.23100000003</v>
      </c>
      <c r="AV31" s="63">
        <v>989468.28</v>
      </c>
      <c r="AW31" s="63">
        <v>1005348.51</v>
      </c>
      <c r="AX31" s="63">
        <v>1021208.0209999999</v>
      </c>
      <c r="AY31" s="63">
        <v>1037041.448</v>
      </c>
      <c r="AZ31" s="63">
        <v>1052842.3049999999</v>
      </c>
      <c r="BA31" s="63">
        <v>1068603.567</v>
      </c>
      <c r="BB31" s="63">
        <v>1084318.7849999999</v>
      </c>
      <c r="BC31" s="63">
        <v>1099981.44</v>
      </c>
      <c r="BD31" s="63">
        <v>1115584.9269999999</v>
      </c>
      <c r="BE31" s="63">
        <v>1131122.67</v>
      </c>
      <c r="BF31" s="63">
        <v>1146587.8929999999</v>
      </c>
      <c r="BG31" s="63">
        <v>1161973.558</v>
      </c>
      <c r="BH31" s="63">
        <v>1177272.4609999999</v>
      </c>
      <c r="BI31" s="63">
        <v>1192477.47</v>
      </c>
      <c r="BJ31" s="63">
        <v>1207582.3149999999</v>
      </c>
      <c r="BK31" s="63">
        <v>1222580.3189999999</v>
      </c>
      <c r="BL31" s="63">
        <v>1237463.5179999999</v>
      </c>
      <c r="BM31" s="63">
        <v>1252223.564</v>
      </c>
      <c r="BN31" s="63">
        <v>1266852.872</v>
      </c>
      <c r="BO31" s="63">
        <v>1281345.122</v>
      </c>
      <c r="BP31" s="63">
        <v>1295695.0719999999</v>
      </c>
      <c r="BQ31" s="63">
        <v>1309897.6459999999</v>
      </c>
      <c r="BR31" s="63">
        <v>1323948.2949999999</v>
      </c>
      <c r="BS31" s="63">
        <v>1337842.5549999999</v>
      </c>
      <c r="BT31" s="63">
        <v>1351575.4169999999</v>
      </c>
      <c r="BU31" s="63">
        <v>1365142.1580000001</v>
      </c>
      <c r="BV31" s="63">
        <v>1378539.0889999999</v>
      </c>
      <c r="BW31" s="63">
        <v>1391762.9469999999</v>
      </c>
      <c r="BX31" s="63">
        <v>1404810.3189999999</v>
      </c>
      <c r="BY31" s="63">
        <v>1417677.7749999999</v>
      </c>
      <c r="BZ31" s="63">
        <v>1430361.284</v>
      </c>
      <c r="CA31" s="63">
        <v>1442856.223</v>
      </c>
      <c r="CB31" s="63">
        <v>1455157.6850000001</v>
      </c>
      <c r="CC31" s="63">
        <v>1467261.4350000001</v>
      </c>
      <c r="CD31" s="63">
        <v>1479164.2479999999</v>
      </c>
      <c r="CE31" s="63">
        <v>1490863.7779999999</v>
      </c>
      <c r="CF31" s="63">
        <v>1502358.3119999999</v>
      </c>
      <c r="CG31" s="63">
        <v>1513646.4339999999</v>
      </c>
      <c r="CH31" s="63">
        <v>1524726.754</v>
      </c>
      <c r="CI31" s="63">
        <v>1535597.8130000001</v>
      </c>
      <c r="CJ31" s="63">
        <v>1546258.013</v>
      </c>
      <c r="CK31" s="63">
        <v>1556705.6089999999</v>
      </c>
      <c r="CL31" s="63">
        <v>1566938.7139999999</v>
      </c>
      <c r="CM31" s="63">
        <v>1576955.3219999999</v>
      </c>
    </row>
    <row r="32" spans="1:91" ht="11.4">
      <c r="A32" s="67">
        <v>15</v>
      </c>
      <c r="B32" s="66" t="s">
        <v>32</v>
      </c>
      <c r="C32" s="65" t="s">
        <v>280</v>
      </c>
      <c r="D32" s="64"/>
      <c r="E32" s="64">
        <v>108</v>
      </c>
      <c r="F32" s="63">
        <v>11178.921</v>
      </c>
      <c r="G32" s="63">
        <v>11552.561</v>
      </c>
      <c r="H32" s="63">
        <v>11936.481</v>
      </c>
      <c r="I32" s="63">
        <v>12328.56</v>
      </c>
      <c r="J32" s="63">
        <v>12725.87</v>
      </c>
      <c r="K32" s="63">
        <v>13126.272999999999</v>
      </c>
      <c r="L32" s="63">
        <v>13529.245000000001</v>
      </c>
      <c r="M32" s="63">
        <v>13935.33</v>
      </c>
      <c r="N32" s="63">
        <v>14344.811</v>
      </c>
      <c r="O32" s="63">
        <v>14758.335999999999</v>
      </c>
      <c r="P32" s="63">
        <v>15176.566000000001</v>
      </c>
      <c r="Q32" s="63">
        <v>15599.608</v>
      </c>
      <c r="R32" s="63">
        <v>16027.806</v>
      </c>
      <c r="S32" s="63">
        <v>16462.424999999999</v>
      </c>
      <c r="T32" s="63">
        <v>16905.07</v>
      </c>
      <c r="U32" s="63">
        <v>17357.072</v>
      </c>
      <c r="V32" s="63">
        <v>17818.923999999999</v>
      </c>
      <c r="W32" s="63">
        <v>18290.938999999998</v>
      </c>
      <c r="X32" s="63">
        <v>18774.021000000001</v>
      </c>
      <c r="Y32" s="63">
        <v>19269.123</v>
      </c>
      <c r="Z32" s="63">
        <v>19776.916000000001</v>
      </c>
      <c r="AA32" s="63">
        <v>20297.670999999998</v>
      </c>
      <c r="AB32" s="63">
        <v>20831.273000000001</v>
      </c>
      <c r="AC32" s="63">
        <v>21377.433000000001</v>
      </c>
      <c r="AD32" s="63">
        <v>21935.631000000001</v>
      </c>
      <c r="AE32" s="63">
        <v>22505.296999999999</v>
      </c>
      <c r="AF32" s="63">
        <v>23086.182000000001</v>
      </c>
      <c r="AG32" s="63">
        <v>23677.805</v>
      </c>
      <c r="AH32" s="63">
        <v>24279.023000000001</v>
      </c>
      <c r="AI32" s="63">
        <v>24888.42</v>
      </c>
      <c r="AJ32" s="63">
        <v>25504.776999999998</v>
      </c>
      <c r="AK32" s="63">
        <v>26127.534</v>
      </c>
      <c r="AL32" s="63">
        <v>26756.232</v>
      </c>
      <c r="AM32" s="63">
        <v>27389.893</v>
      </c>
      <c r="AN32" s="63">
        <v>28027.468000000001</v>
      </c>
      <c r="AO32" s="63">
        <v>28668.153999999999</v>
      </c>
      <c r="AP32" s="63">
        <v>29311.460999999999</v>
      </c>
      <c r="AQ32" s="63">
        <v>29957.267</v>
      </c>
      <c r="AR32" s="63">
        <v>30605.647000000001</v>
      </c>
      <c r="AS32" s="63">
        <v>31256.891</v>
      </c>
      <c r="AT32" s="63">
        <v>31911.27</v>
      </c>
      <c r="AU32" s="63">
        <v>32568.684000000001</v>
      </c>
      <c r="AV32" s="63">
        <v>33229.156999999999</v>
      </c>
      <c r="AW32" s="63">
        <v>33893.279999999999</v>
      </c>
      <c r="AX32" s="63">
        <v>34561.839999999997</v>
      </c>
      <c r="AY32" s="63">
        <v>35235.425000000003</v>
      </c>
      <c r="AZ32" s="63">
        <v>35914.095999999998</v>
      </c>
      <c r="BA32" s="63">
        <v>36597.760000000002</v>
      </c>
      <c r="BB32" s="63">
        <v>37286.637000000002</v>
      </c>
      <c r="BC32" s="63">
        <v>37980.951000000001</v>
      </c>
      <c r="BD32" s="63">
        <v>38680.741000000002</v>
      </c>
      <c r="BE32" s="63">
        <v>39385.917000000001</v>
      </c>
      <c r="BF32" s="63">
        <v>40096.082000000002</v>
      </c>
      <c r="BG32" s="63">
        <v>40810.544999999998</v>
      </c>
      <c r="BH32" s="63">
        <v>41528.404999999999</v>
      </c>
      <c r="BI32" s="63">
        <v>42248.824000000001</v>
      </c>
      <c r="BJ32" s="63">
        <v>42971.338000000003</v>
      </c>
      <c r="BK32" s="63">
        <v>43695.466</v>
      </c>
      <c r="BL32" s="63">
        <v>44420.315999999999</v>
      </c>
      <c r="BM32" s="63">
        <v>45144.889000000003</v>
      </c>
      <c r="BN32" s="63">
        <v>45868.313999999998</v>
      </c>
      <c r="BO32" s="63">
        <v>46590.061999999998</v>
      </c>
      <c r="BP32" s="63">
        <v>47309.705000000002</v>
      </c>
      <c r="BQ32" s="63">
        <v>48026.616999999998</v>
      </c>
      <c r="BR32" s="63">
        <v>48740.18</v>
      </c>
      <c r="BS32" s="63">
        <v>49449.902000000002</v>
      </c>
      <c r="BT32" s="63">
        <v>50155.279000000002</v>
      </c>
      <c r="BU32" s="63">
        <v>50856.11</v>
      </c>
      <c r="BV32" s="63">
        <v>51552.593000000001</v>
      </c>
      <c r="BW32" s="63">
        <v>52245.15</v>
      </c>
      <c r="BX32" s="63">
        <v>52934.027999999998</v>
      </c>
      <c r="BY32" s="63">
        <v>53619.173999999999</v>
      </c>
      <c r="BZ32" s="63">
        <v>54300.237000000001</v>
      </c>
      <c r="CA32" s="63">
        <v>54976.811999999998</v>
      </c>
      <c r="CB32" s="63">
        <v>55648.379000000001</v>
      </c>
      <c r="CC32" s="63">
        <v>56314.527000000002</v>
      </c>
      <c r="CD32" s="63">
        <v>56975.035000000003</v>
      </c>
      <c r="CE32" s="63">
        <v>57629.841999999997</v>
      </c>
      <c r="CF32" s="63">
        <v>58278.987000000001</v>
      </c>
      <c r="CG32" s="63">
        <v>58922.531000000003</v>
      </c>
      <c r="CH32" s="63">
        <v>59560.491000000002</v>
      </c>
      <c r="CI32" s="63">
        <v>60192.819000000003</v>
      </c>
      <c r="CJ32" s="63">
        <v>60819.383000000002</v>
      </c>
      <c r="CK32" s="63">
        <v>61439.97</v>
      </c>
      <c r="CL32" s="63">
        <v>62054.281999999999</v>
      </c>
      <c r="CM32" s="63">
        <v>62661.944000000003</v>
      </c>
    </row>
    <row r="33" spans="1:91" ht="11.4">
      <c r="A33" s="67">
        <v>16</v>
      </c>
      <c r="B33" s="66" t="s">
        <v>32</v>
      </c>
      <c r="C33" s="65" t="s">
        <v>279</v>
      </c>
      <c r="D33" s="64"/>
      <c r="E33" s="64">
        <v>174</v>
      </c>
      <c r="F33" s="63">
        <v>788.47400000000005</v>
      </c>
      <c r="G33" s="63">
        <v>807.11800000000005</v>
      </c>
      <c r="H33" s="63">
        <v>825.92</v>
      </c>
      <c r="I33" s="63">
        <v>844.86599999999999</v>
      </c>
      <c r="J33" s="63">
        <v>863.94899999999996</v>
      </c>
      <c r="K33" s="63">
        <v>883.16200000000003</v>
      </c>
      <c r="L33" s="63">
        <v>902.49199999999996</v>
      </c>
      <c r="M33" s="63">
        <v>921.92499999999995</v>
      </c>
      <c r="N33" s="63">
        <v>941.46299999999997</v>
      </c>
      <c r="O33" s="63">
        <v>961.10900000000004</v>
      </c>
      <c r="P33" s="63">
        <v>980.86500000000001</v>
      </c>
      <c r="Q33" s="63">
        <v>1000.728</v>
      </c>
      <c r="R33" s="63">
        <v>1020.693</v>
      </c>
      <c r="S33" s="63">
        <v>1040.7639999999999</v>
      </c>
      <c r="T33" s="63">
        <v>1060.9480000000001</v>
      </c>
      <c r="U33" s="63">
        <v>1081.248</v>
      </c>
      <c r="V33" s="63">
        <v>1101.6610000000001</v>
      </c>
      <c r="W33" s="63">
        <v>1122.1849999999999</v>
      </c>
      <c r="X33" s="63">
        <v>1142.818</v>
      </c>
      <c r="Y33" s="63">
        <v>1163.558</v>
      </c>
      <c r="Z33" s="63">
        <v>1184.404</v>
      </c>
      <c r="AA33" s="63">
        <v>1205.3489999999999</v>
      </c>
      <c r="AB33" s="63">
        <v>1226.384</v>
      </c>
      <c r="AC33" s="63">
        <v>1247.5</v>
      </c>
      <c r="AD33" s="63">
        <v>1268.6869999999999</v>
      </c>
      <c r="AE33" s="63">
        <v>1289.934</v>
      </c>
      <c r="AF33" s="63">
        <v>1311.231</v>
      </c>
      <c r="AG33" s="63">
        <v>1332.567</v>
      </c>
      <c r="AH33" s="63">
        <v>1353.9159999999999</v>
      </c>
      <c r="AI33" s="63">
        <v>1375.25</v>
      </c>
      <c r="AJ33" s="63">
        <v>1396.5440000000001</v>
      </c>
      <c r="AK33" s="63">
        <v>1417.7829999999999</v>
      </c>
      <c r="AL33" s="63">
        <v>1438.9570000000001</v>
      </c>
      <c r="AM33" s="63">
        <v>1460.0619999999999</v>
      </c>
      <c r="AN33" s="63">
        <v>1481.097</v>
      </c>
      <c r="AO33" s="63">
        <v>1502.057</v>
      </c>
      <c r="AP33" s="63">
        <v>1522.9349999999999</v>
      </c>
      <c r="AQ33" s="63">
        <v>1543.7190000000001</v>
      </c>
      <c r="AR33" s="63">
        <v>1564.39</v>
      </c>
      <c r="AS33" s="63">
        <v>1584.932</v>
      </c>
      <c r="AT33" s="63">
        <v>1605.327</v>
      </c>
      <c r="AU33" s="63">
        <v>1625.566</v>
      </c>
      <c r="AV33" s="63">
        <v>1645.646</v>
      </c>
      <c r="AW33" s="63">
        <v>1665.569</v>
      </c>
      <c r="AX33" s="63">
        <v>1685.3440000000001</v>
      </c>
      <c r="AY33" s="63">
        <v>1704.9739999999999</v>
      </c>
      <c r="AZ33" s="63">
        <v>1724.4559999999999</v>
      </c>
      <c r="BA33" s="63">
        <v>1743.7829999999999</v>
      </c>
      <c r="BB33" s="63">
        <v>1762.9490000000001</v>
      </c>
      <c r="BC33" s="63">
        <v>1781.9490000000001</v>
      </c>
      <c r="BD33" s="63">
        <v>1800.778</v>
      </c>
      <c r="BE33" s="63">
        <v>1819.43</v>
      </c>
      <c r="BF33" s="63">
        <v>1837.8989999999999</v>
      </c>
      <c r="BG33" s="63">
        <v>1856.183</v>
      </c>
      <c r="BH33" s="63">
        <v>1874.277</v>
      </c>
      <c r="BI33" s="63">
        <v>1892.175</v>
      </c>
      <c r="BJ33" s="63">
        <v>1909.874</v>
      </c>
      <c r="BK33" s="63">
        <v>1927.366</v>
      </c>
      <c r="BL33" s="63">
        <v>1944.635</v>
      </c>
      <c r="BM33" s="63">
        <v>1961.6669999999999</v>
      </c>
      <c r="BN33" s="63">
        <v>1978.4480000000001</v>
      </c>
      <c r="BO33" s="63">
        <v>1994.9690000000001</v>
      </c>
      <c r="BP33" s="63">
        <v>2011.2249999999999</v>
      </c>
      <c r="BQ33" s="63">
        <v>2027.2149999999999</v>
      </c>
      <c r="BR33" s="63">
        <v>2042.9359999999999</v>
      </c>
      <c r="BS33" s="63">
        <v>2058.384</v>
      </c>
      <c r="BT33" s="63">
        <v>2073.56</v>
      </c>
      <c r="BU33" s="63">
        <v>2088.4569999999999</v>
      </c>
      <c r="BV33" s="63">
        <v>2103.0639999999999</v>
      </c>
      <c r="BW33" s="63">
        <v>2117.3679999999999</v>
      </c>
      <c r="BX33" s="63">
        <v>2131.3589999999999</v>
      </c>
      <c r="BY33" s="63">
        <v>2145.0300000000002</v>
      </c>
      <c r="BZ33" s="63">
        <v>2158.3879999999999</v>
      </c>
      <c r="CA33" s="63">
        <v>2171.4459999999999</v>
      </c>
      <c r="CB33" s="63">
        <v>2184.2310000000002</v>
      </c>
      <c r="CC33" s="63">
        <v>2196.7579999999998</v>
      </c>
      <c r="CD33" s="63">
        <v>2209.0340000000001</v>
      </c>
      <c r="CE33" s="63">
        <v>2221.0540000000001</v>
      </c>
      <c r="CF33" s="63">
        <v>2232.8069999999998</v>
      </c>
      <c r="CG33" s="63">
        <v>2244.2829999999999</v>
      </c>
      <c r="CH33" s="63">
        <v>2255.4720000000002</v>
      </c>
      <c r="CI33" s="63">
        <v>2266.3690000000001</v>
      </c>
      <c r="CJ33" s="63">
        <v>2276.9749999999999</v>
      </c>
      <c r="CK33" s="63">
        <v>2287.2939999999999</v>
      </c>
      <c r="CL33" s="63">
        <v>2297.3359999999998</v>
      </c>
      <c r="CM33" s="63">
        <v>2307.116</v>
      </c>
    </row>
    <row r="34" spans="1:91" ht="11.4">
      <c r="A34" s="67">
        <v>17</v>
      </c>
      <c r="B34" s="66" t="s">
        <v>32</v>
      </c>
      <c r="C34" s="65" t="s">
        <v>278</v>
      </c>
      <c r="D34" s="64"/>
      <c r="E34" s="64">
        <v>262</v>
      </c>
      <c r="F34" s="63">
        <v>887.86099999999999</v>
      </c>
      <c r="G34" s="63">
        <v>899.59799999999996</v>
      </c>
      <c r="H34" s="63">
        <v>911.38199999999995</v>
      </c>
      <c r="I34" s="63">
        <v>923.18100000000004</v>
      </c>
      <c r="J34" s="63">
        <v>934.95500000000004</v>
      </c>
      <c r="K34" s="63">
        <v>946.66899999999998</v>
      </c>
      <c r="L34" s="63">
        <v>958.29899999999998</v>
      </c>
      <c r="M34" s="63">
        <v>969.81600000000003</v>
      </c>
      <c r="N34" s="63">
        <v>981.17899999999997</v>
      </c>
      <c r="O34" s="63">
        <v>992.34</v>
      </c>
      <c r="P34" s="63">
        <v>1003.26</v>
      </c>
      <c r="Q34" s="63">
        <v>1013.915</v>
      </c>
      <c r="R34" s="63">
        <v>1024.2929999999999</v>
      </c>
      <c r="S34" s="63">
        <v>1034.383</v>
      </c>
      <c r="T34" s="63">
        <v>1044.1780000000001</v>
      </c>
      <c r="U34" s="63">
        <v>1053.672</v>
      </c>
      <c r="V34" s="63">
        <v>1062.856</v>
      </c>
      <c r="W34" s="63">
        <v>1071.7270000000001</v>
      </c>
      <c r="X34" s="63">
        <v>1080.296</v>
      </c>
      <c r="Y34" s="63">
        <v>1088.5840000000001</v>
      </c>
      <c r="Z34" s="63">
        <v>1096.605</v>
      </c>
      <c r="AA34" s="63">
        <v>1104.3620000000001</v>
      </c>
      <c r="AB34" s="63">
        <v>1111.8530000000001</v>
      </c>
      <c r="AC34" s="63">
        <v>1119.085</v>
      </c>
      <c r="AD34" s="63">
        <v>1126.0640000000001</v>
      </c>
      <c r="AE34" s="63">
        <v>1132.797</v>
      </c>
      <c r="AF34" s="63">
        <v>1139.287</v>
      </c>
      <c r="AG34" s="63">
        <v>1145.5319999999999</v>
      </c>
      <c r="AH34" s="63">
        <v>1151.529</v>
      </c>
      <c r="AI34" s="63">
        <v>1157.268</v>
      </c>
      <c r="AJ34" s="63">
        <v>1162.7449999999999</v>
      </c>
      <c r="AK34" s="63">
        <v>1167.9559999999999</v>
      </c>
      <c r="AL34" s="63">
        <v>1172.9010000000001</v>
      </c>
      <c r="AM34" s="63">
        <v>1177.5809999999999</v>
      </c>
      <c r="AN34" s="63">
        <v>1181.9970000000001</v>
      </c>
      <c r="AO34" s="63">
        <v>1186.1489999999999</v>
      </c>
      <c r="AP34" s="63">
        <v>1190.0350000000001</v>
      </c>
      <c r="AQ34" s="63">
        <v>1193.654</v>
      </c>
      <c r="AR34" s="63">
        <v>1196.9949999999999</v>
      </c>
      <c r="AS34" s="63">
        <v>1200.048</v>
      </c>
      <c r="AT34" s="63">
        <v>1202.806</v>
      </c>
      <c r="AU34" s="63">
        <v>1205.2670000000001</v>
      </c>
      <c r="AV34" s="63">
        <v>1207.433</v>
      </c>
      <c r="AW34" s="63">
        <v>1209.3009999999999</v>
      </c>
      <c r="AX34" s="63">
        <v>1210.8689999999999</v>
      </c>
      <c r="AY34" s="63">
        <v>1212.1379999999999</v>
      </c>
      <c r="AZ34" s="63">
        <v>1213.1099999999999</v>
      </c>
      <c r="BA34" s="63">
        <v>1213.79</v>
      </c>
      <c r="BB34" s="63">
        <v>1214.1859999999999</v>
      </c>
      <c r="BC34" s="63">
        <v>1214.308</v>
      </c>
      <c r="BD34" s="63">
        <v>1214.163</v>
      </c>
      <c r="BE34" s="63">
        <v>1213.7619999999999</v>
      </c>
      <c r="BF34" s="63">
        <v>1213.116</v>
      </c>
      <c r="BG34" s="63">
        <v>1212.2380000000001</v>
      </c>
      <c r="BH34" s="63">
        <v>1211.1410000000001</v>
      </c>
      <c r="BI34" s="63">
        <v>1209.8399999999999</v>
      </c>
      <c r="BJ34" s="63">
        <v>1208.346</v>
      </c>
      <c r="BK34" s="63">
        <v>1206.671</v>
      </c>
      <c r="BL34" s="63">
        <v>1204.8430000000001</v>
      </c>
      <c r="BM34" s="63">
        <v>1202.8910000000001</v>
      </c>
      <c r="BN34" s="63">
        <v>1200.8389999999999</v>
      </c>
      <c r="BO34" s="63">
        <v>1198.702</v>
      </c>
      <c r="BP34" s="63">
        <v>1196.4860000000001</v>
      </c>
      <c r="BQ34" s="63">
        <v>1194.193</v>
      </c>
      <c r="BR34" s="63">
        <v>1191.8230000000001</v>
      </c>
      <c r="BS34" s="63">
        <v>1189.3779999999999</v>
      </c>
      <c r="BT34" s="63">
        <v>1186.8620000000001</v>
      </c>
      <c r="BU34" s="63">
        <v>1184.278</v>
      </c>
      <c r="BV34" s="63">
        <v>1181.6320000000001</v>
      </c>
      <c r="BW34" s="63">
        <v>1178.923</v>
      </c>
      <c r="BX34" s="63">
        <v>1176.1489999999999</v>
      </c>
      <c r="BY34" s="63">
        <v>1173.3150000000001</v>
      </c>
      <c r="BZ34" s="63">
        <v>1170.422</v>
      </c>
      <c r="CA34" s="63">
        <v>1167.46</v>
      </c>
      <c r="CB34" s="63">
        <v>1164.425</v>
      </c>
      <c r="CC34" s="63">
        <v>1161.308</v>
      </c>
      <c r="CD34" s="63">
        <v>1158.1089999999999</v>
      </c>
      <c r="CE34" s="63">
        <v>1154.8309999999999</v>
      </c>
      <c r="CF34" s="63">
        <v>1151.48</v>
      </c>
      <c r="CG34" s="63">
        <v>1148.06</v>
      </c>
      <c r="CH34" s="63">
        <v>1144.58</v>
      </c>
      <c r="CI34" s="63">
        <v>1141.0419999999999</v>
      </c>
      <c r="CJ34" s="63">
        <v>1137.4490000000001</v>
      </c>
      <c r="CK34" s="63">
        <v>1133.8019999999999</v>
      </c>
      <c r="CL34" s="63">
        <v>1130.0999999999999</v>
      </c>
      <c r="CM34" s="63">
        <v>1126.3399999999999</v>
      </c>
    </row>
    <row r="35" spans="1:91" ht="11.4">
      <c r="A35" s="67">
        <v>18</v>
      </c>
      <c r="B35" s="66" t="s">
        <v>32</v>
      </c>
      <c r="C35" s="65" t="s">
        <v>277</v>
      </c>
      <c r="D35" s="64"/>
      <c r="E35" s="64">
        <v>232</v>
      </c>
      <c r="F35" s="63">
        <v>5227.7910000000002</v>
      </c>
      <c r="G35" s="63">
        <v>5351.68</v>
      </c>
      <c r="H35" s="63">
        <v>5481.9059999999999</v>
      </c>
      <c r="I35" s="63">
        <v>5616.8010000000004</v>
      </c>
      <c r="J35" s="63">
        <v>5753.9340000000002</v>
      </c>
      <c r="K35" s="63">
        <v>5891.5</v>
      </c>
      <c r="L35" s="63">
        <v>6028.973</v>
      </c>
      <c r="M35" s="63">
        <v>6166.7520000000004</v>
      </c>
      <c r="N35" s="63">
        <v>6305.0709999999999</v>
      </c>
      <c r="O35" s="63">
        <v>6444.4759999999997</v>
      </c>
      <c r="P35" s="63">
        <v>6585.3710000000001</v>
      </c>
      <c r="Q35" s="63">
        <v>6727.6570000000002</v>
      </c>
      <c r="R35" s="63">
        <v>6871.1229999999996</v>
      </c>
      <c r="S35" s="63">
        <v>7015.96</v>
      </c>
      <c r="T35" s="63">
        <v>7162.4179999999997</v>
      </c>
      <c r="U35" s="63">
        <v>7310.6639999999998</v>
      </c>
      <c r="V35" s="63">
        <v>7460.6909999999998</v>
      </c>
      <c r="W35" s="63">
        <v>7612.3879999999999</v>
      </c>
      <c r="X35" s="63">
        <v>7765.6779999999999</v>
      </c>
      <c r="Y35" s="63">
        <v>7920.4390000000003</v>
      </c>
      <c r="Z35" s="63">
        <v>8076.5309999999999</v>
      </c>
      <c r="AA35" s="63">
        <v>8233.8610000000008</v>
      </c>
      <c r="AB35" s="63">
        <v>8392.26</v>
      </c>
      <c r="AC35" s="63">
        <v>8551.3919999999998</v>
      </c>
      <c r="AD35" s="63">
        <v>8710.848</v>
      </c>
      <c r="AE35" s="63">
        <v>8870.2710000000006</v>
      </c>
      <c r="AF35" s="63">
        <v>9029.4830000000002</v>
      </c>
      <c r="AG35" s="63">
        <v>9188.34</v>
      </c>
      <c r="AH35" s="63">
        <v>9346.5769999999993</v>
      </c>
      <c r="AI35" s="63">
        <v>9503.9179999999997</v>
      </c>
      <c r="AJ35" s="63">
        <v>9660.1409999999996</v>
      </c>
      <c r="AK35" s="63">
        <v>9815.0789999999997</v>
      </c>
      <c r="AL35" s="63">
        <v>9968.6589999999997</v>
      </c>
      <c r="AM35" s="63">
        <v>10120.874</v>
      </c>
      <c r="AN35" s="63">
        <v>10271.781000000001</v>
      </c>
      <c r="AO35" s="63">
        <v>10421.415999999999</v>
      </c>
      <c r="AP35" s="63">
        <v>10569.723</v>
      </c>
      <c r="AQ35" s="63">
        <v>10716.644</v>
      </c>
      <c r="AR35" s="63">
        <v>10862.216</v>
      </c>
      <c r="AS35" s="63">
        <v>11006.501</v>
      </c>
      <c r="AT35" s="63">
        <v>11149.536</v>
      </c>
      <c r="AU35" s="63">
        <v>11291.316999999999</v>
      </c>
      <c r="AV35" s="63">
        <v>11431.800999999999</v>
      </c>
      <c r="AW35" s="63">
        <v>11570.95</v>
      </c>
      <c r="AX35" s="63">
        <v>11708.712</v>
      </c>
      <c r="AY35" s="63">
        <v>11845.037</v>
      </c>
      <c r="AZ35" s="63">
        <v>11979.875</v>
      </c>
      <c r="BA35" s="63">
        <v>12113.194</v>
      </c>
      <c r="BB35" s="63">
        <v>12244.989</v>
      </c>
      <c r="BC35" s="63">
        <v>12375.263000000001</v>
      </c>
      <c r="BD35" s="63">
        <v>12503.994000000001</v>
      </c>
      <c r="BE35" s="63">
        <v>12631.162</v>
      </c>
      <c r="BF35" s="63">
        <v>12756.679</v>
      </c>
      <c r="BG35" s="63">
        <v>12880.38</v>
      </c>
      <c r="BH35" s="63">
        <v>13002.062</v>
      </c>
      <c r="BI35" s="63">
        <v>13121.558000000001</v>
      </c>
      <c r="BJ35" s="63">
        <v>13238.785</v>
      </c>
      <c r="BK35" s="63">
        <v>13353.726000000001</v>
      </c>
      <c r="BL35" s="63">
        <v>13466.374</v>
      </c>
      <c r="BM35" s="63">
        <v>13576.752</v>
      </c>
      <c r="BN35" s="63">
        <v>13684.868</v>
      </c>
      <c r="BO35" s="63">
        <v>13790.695</v>
      </c>
      <c r="BP35" s="63">
        <v>13894.19</v>
      </c>
      <c r="BQ35" s="63">
        <v>13995.323</v>
      </c>
      <c r="BR35" s="63">
        <v>14094.066999999999</v>
      </c>
      <c r="BS35" s="63">
        <v>14190.398999999999</v>
      </c>
      <c r="BT35" s="63">
        <v>14284.303</v>
      </c>
      <c r="BU35" s="63">
        <v>14375.772000000001</v>
      </c>
      <c r="BV35" s="63">
        <v>14464.807000000001</v>
      </c>
      <c r="BW35" s="63">
        <v>14551.414000000001</v>
      </c>
      <c r="BX35" s="63">
        <v>14635.599</v>
      </c>
      <c r="BY35" s="63">
        <v>14717.376</v>
      </c>
      <c r="BZ35" s="63">
        <v>14796.746999999999</v>
      </c>
      <c r="CA35" s="63">
        <v>14873.688</v>
      </c>
      <c r="CB35" s="63">
        <v>14948.166999999999</v>
      </c>
      <c r="CC35" s="63">
        <v>15020.174999999999</v>
      </c>
      <c r="CD35" s="63">
        <v>15089.728999999999</v>
      </c>
      <c r="CE35" s="63">
        <v>15156.876</v>
      </c>
      <c r="CF35" s="63">
        <v>15221.68</v>
      </c>
      <c r="CG35" s="63">
        <v>15284.215</v>
      </c>
      <c r="CH35" s="63">
        <v>15344.554</v>
      </c>
      <c r="CI35" s="63">
        <v>15402.771000000001</v>
      </c>
      <c r="CJ35" s="63">
        <v>15458.932000000001</v>
      </c>
      <c r="CK35" s="63">
        <v>15513.102999999999</v>
      </c>
      <c r="CL35" s="63">
        <v>15565.34</v>
      </c>
      <c r="CM35" s="63">
        <v>15615.7</v>
      </c>
    </row>
    <row r="36" spans="1:91" ht="11.4">
      <c r="A36" s="67">
        <v>19</v>
      </c>
      <c r="B36" s="66" t="s">
        <v>32</v>
      </c>
      <c r="C36" s="65" t="s">
        <v>276</v>
      </c>
      <c r="D36" s="64"/>
      <c r="E36" s="64">
        <v>231</v>
      </c>
      <c r="F36" s="63">
        <v>99390.75</v>
      </c>
      <c r="G36" s="63">
        <v>101853.268</v>
      </c>
      <c r="H36" s="63">
        <v>104344.901</v>
      </c>
      <c r="I36" s="63">
        <v>106863.442</v>
      </c>
      <c r="J36" s="63">
        <v>109406.32799999999</v>
      </c>
      <c r="K36" s="63">
        <v>111971.05100000001</v>
      </c>
      <c r="L36" s="63">
        <v>114555.595</v>
      </c>
      <c r="M36" s="63">
        <v>117157.895</v>
      </c>
      <c r="N36" s="63">
        <v>119775.25900000001</v>
      </c>
      <c r="O36" s="63">
        <v>122404.79700000001</v>
      </c>
      <c r="P36" s="63">
        <v>125043.75199999999</v>
      </c>
      <c r="Q36" s="63">
        <v>127690.00900000001</v>
      </c>
      <c r="R36" s="63">
        <v>130341.375</v>
      </c>
      <c r="S36" s="63">
        <v>132994.95499999999</v>
      </c>
      <c r="T36" s="63">
        <v>135647.685</v>
      </c>
      <c r="U36" s="63">
        <v>138296.89000000001</v>
      </c>
      <c r="V36" s="63">
        <v>140940.367</v>
      </c>
      <c r="W36" s="63">
        <v>143576.554</v>
      </c>
      <c r="X36" s="63">
        <v>146204.27600000001</v>
      </c>
      <c r="Y36" s="63">
        <v>148822.72500000001</v>
      </c>
      <c r="Z36" s="63">
        <v>151430.96299999999</v>
      </c>
      <c r="AA36" s="63">
        <v>154027.52499999999</v>
      </c>
      <c r="AB36" s="63">
        <v>156610.837</v>
      </c>
      <c r="AC36" s="63">
        <v>159179.769</v>
      </c>
      <c r="AD36" s="63">
        <v>161733.277</v>
      </c>
      <c r="AE36" s="63">
        <v>164270.26300000001</v>
      </c>
      <c r="AF36" s="63">
        <v>166789.43</v>
      </c>
      <c r="AG36" s="63">
        <v>169289.462</v>
      </c>
      <c r="AH36" s="63">
        <v>171769.21299999999</v>
      </c>
      <c r="AI36" s="63">
        <v>174227.57199999999</v>
      </c>
      <c r="AJ36" s="63">
        <v>176663.351</v>
      </c>
      <c r="AK36" s="63">
        <v>179075.133</v>
      </c>
      <c r="AL36" s="63">
        <v>181461.48199999999</v>
      </c>
      <c r="AM36" s="63">
        <v>183821.12599999999</v>
      </c>
      <c r="AN36" s="63">
        <v>186152.80900000001</v>
      </c>
      <c r="AO36" s="63">
        <v>188455.13200000001</v>
      </c>
      <c r="AP36" s="63">
        <v>190726.79800000001</v>
      </c>
      <c r="AQ36" s="63">
        <v>192966.09400000001</v>
      </c>
      <c r="AR36" s="63">
        <v>195170.68100000001</v>
      </c>
      <c r="AS36" s="63">
        <v>197337.92199999999</v>
      </c>
      <c r="AT36" s="63">
        <v>199465.50099999999</v>
      </c>
      <c r="AU36" s="63">
        <v>201551.75</v>
      </c>
      <c r="AV36" s="63">
        <v>203595.44500000001</v>
      </c>
      <c r="AW36" s="63">
        <v>205595.29</v>
      </c>
      <c r="AX36" s="63">
        <v>207550.15700000001</v>
      </c>
      <c r="AY36" s="63">
        <v>209458.924</v>
      </c>
      <c r="AZ36" s="63">
        <v>211320.37100000001</v>
      </c>
      <c r="BA36" s="63">
        <v>213133.27499999999</v>
      </c>
      <c r="BB36" s="63">
        <v>214896.57800000001</v>
      </c>
      <c r="BC36" s="63">
        <v>216609.28200000001</v>
      </c>
      <c r="BD36" s="63">
        <v>218270.44699999999</v>
      </c>
      <c r="BE36" s="63">
        <v>219879.23800000001</v>
      </c>
      <c r="BF36" s="63">
        <v>221434.826</v>
      </c>
      <c r="BG36" s="63">
        <v>222936.33499999999</v>
      </c>
      <c r="BH36" s="63">
        <v>224382.91200000001</v>
      </c>
      <c r="BI36" s="63">
        <v>225773.834</v>
      </c>
      <c r="BJ36" s="63">
        <v>227108.63399999999</v>
      </c>
      <c r="BK36" s="63">
        <v>228386.94500000001</v>
      </c>
      <c r="BL36" s="63">
        <v>229608.33600000001</v>
      </c>
      <c r="BM36" s="63">
        <v>230772.43900000001</v>
      </c>
      <c r="BN36" s="63">
        <v>231879.04199999999</v>
      </c>
      <c r="BO36" s="63">
        <v>232928.08199999999</v>
      </c>
      <c r="BP36" s="63">
        <v>233919.715</v>
      </c>
      <c r="BQ36" s="63">
        <v>234854.30499999999</v>
      </c>
      <c r="BR36" s="63">
        <v>235732.38099999999</v>
      </c>
      <c r="BS36" s="63">
        <v>236554.514</v>
      </c>
      <c r="BT36" s="63">
        <v>237321.245</v>
      </c>
      <c r="BU36" s="63">
        <v>238033.122</v>
      </c>
      <c r="BV36" s="63">
        <v>238690.807</v>
      </c>
      <c r="BW36" s="63">
        <v>239295.024</v>
      </c>
      <c r="BX36" s="63">
        <v>239846.611</v>
      </c>
      <c r="BY36" s="63">
        <v>240346.399</v>
      </c>
      <c r="BZ36" s="63">
        <v>240795.44899999999</v>
      </c>
      <c r="CA36" s="63">
        <v>241195.158</v>
      </c>
      <c r="CB36" s="63">
        <v>241547.11499999999</v>
      </c>
      <c r="CC36" s="63">
        <v>241852.823</v>
      </c>
      <c r="CD36" s="63">
        <v>242113.611</v>
      </c>
      <c r="CE36" s="63">
        <v>242330.66500000001</v>
      </c>
      <c r="CF36" s="63">
        <v>242505.10500000001</v>
      </c>
      <c r="CG36" s="63">
        <v>242638.073</v>
      </c>
      <c r="CH36" s="63">
        <v>242730.80900000001</v>
      </c>
      <c r="CI36" s="63">
        <v>242784.685</v>
      </c>
      <c r="CJ36" s="63">
        <v>242801.21400000001</v>
      </c>
      <c r="CK36" s="63">
        <v>242782.06599999999</v>
      </c>
      <c r="CL36" s="63">
        <v>242729.05100000001</v>
      </c>
      <c r="CM36" s="63">
        <v>242644.125</v>
      </c>
    </row>
    <row r="37" spans="1:91" ht="11.4">
      <c r="A37" s="67">
        <v>20</v>
      </c>
      <c r="B37" s="66" t="s">
        <v>32</v>
      </c>
      <c r="C37" s="65" t="s">
        <v>275</v>
      </c>
      <c r="D37" s="64"/>
      <c r="E37" s="64">
        <v>404</v>
      </c>
      <c r="F37" s="63">
        <v>46050.302000000003</v>
      </c>
      <c r="G37" s="63">
        <v>47251.449000000001</v>
      </c>
      <c r="H37" s="63">
        <v>48466.928</v>
      </c>
      <c r="I37" s="63">
        <v>49695.319000000003</v>
      </c>
      <c r="J37" s="63">
        <v>50935.499000000003</v>
      </c>
      <c r="K37" s="63">
        <v>52186.722000000002</v>
      </c>
      <c r="L37" s="63">
        <v>53447.860999999997</v>
      </c>
      <c r="M37" s="63">
        <v>54718.815999999999</v>
      </c>
      <c r="N37" s="63">
        <v>56001.264999999999</v>
      </c>
      <c r="O37" s="63">
        <v>57297.750999999997</v>
      </c>
      <c r="P37" s="63">
        <v>58610.17</v>
      </c>
      <c r="Q37" s="63">
        <v>59938.788</v>
      </c>
      <c r="R37" s="63">
        <v>61283.11</v>
      </c>
      <c r="S37" s="63">
        <v>62643.362000000001</v>
      </c>
      <c r="T37" s="63">
        <v>64019.644</v>
      </c>
      <c r="U37" s="63">
        <v>65411.900999999998</v>
      </c>
      <c r="V37" s="63">
        <v>66820.057000000001</v>
      </c>
      <c r="W37" s="63">
        <v>68243.759999999995</v>
      </c>
      <c r="X37" s="63">
        <v>69682.241999999998</v>
      </c>
      <c r="Y37" s="63">
        <v>71134.501000000004</v>
      </c>
      <c r="Z37" s="63">
        <v>72599.574999999997</v>
      </c>
      <c r="AA37" s="63">
        <v>74076.770999999993</v>
      </c>
      <c r="AB37" s="63">
        <v>75565.437000000005</v>
      </c>
      <c r="AC37" s="63">
        <v>77064.650999999998</v>
      </c>
      <c r="AD37" s="63">
        <v>78573.414999999994</v>
      </c>
      <c r="AE37" s="63">
        <v>80090.725000000006</v>
      </c>
      <c r="AF37" s="63">
        <v>81615.766000000003</v>
      </c>
      <c r="AG37" s="63">
        <v>83147.596000000005</v>
      </c>
      <c r="AH37" s="63">
        <v>84684.918000000005</v>
      </c>
      <c r="AI37" s="63">
        <v>86226.305999999997</v>
      </c>
      <c r="AJ37" s="63">
        <v>87770.495999999999</v>
      </c>
      <c r="AK37" s="63">
        <v>89316.467000000004</v>
      </c>
      <c r="AL37" s="63">
        <v>90863.471000000005</v>
      </c>
      <c r="AM37" s="63">
        <v>92410.857000000004</v>
      </c>
      <c r="AN37" s="63">
        <v>93958.107999999993</v>
      </c>
      <c r="AO37" s="63">
        <v>95504.635999999999</v>
      </c>
      <c r="AP37" s="63">
        <v>97049.687999999995</v>
      </c>
      <c r="AQ37" s="63">
        <v>98592.404999999999</v>
      </c>
      <c r="AR37" s="63">
        <v>100131.97900000001</v>
      </c>
      <c r="AS37" s="63">
        <v>101667.58500000001</v>
      </c>
      <c r="AT37" s="63">
        <v>103198.433</v>
      </c>
      <c r="AU37" s="63">
        <v>104723.79300000001</v>
      </c>
      <c r="AV37" s="63">
        <v>106242.985</v>
      </c>
      <c r="AW37" s="63">
        <v>107755.33199999999</v>
      </c>
      <c r="AX37" s="63">
        <v>109260.18399999999</v>
      </c>
      <c r="AY37" s="63">
        <v>110756.893</v>
      </c>
      <c r="AZ37" s="63">
        <v>112244.77800000001</v>
      </c>
      <c r="BA37" s="63">
        <v>113723.182</v>
      </c>
      <c r="BB37" s="63">
        <v>115191.516</v>
      </c>
      <c r="BC37" s="63">
        <v>116649.22</v>
      </c>
      <c r="BD37" s="63">
        <v>118095.712</v>
      </c>
      <c r="BE37" s="63">
        <v>119530.311</v>
      </c>
      <c r="BF37" s="63">
        <v>120952.34699999999</v>
      </c>
      <c r="BG37" s="63">
        <v>122361.255</v>
      </c>
      <c r="BH37" s="63">
        <v>123756.493</v>
      </c>
      <c r="BI37" s="63">
        <v>125137.459</v>
      </c>
      <c r="BJ37" s="63">
        <v>126503.595</v>
      </c>
      <c r="BK37" s="63">
        <v>127854.149</v>
      </c>
      <c r="BL37" s="63">
        <v>129188.099</v>
      </c>
      <c r="BM37" s="63">
        <v>130504.28599999999</v>
      </c>
      <c r="BN37" s="63">
        <v>131801.71599999999</v>
      </c>
      <c r="BO37" s="63">
        <v>133079.64300000001</v>
      </c>
      <c r="BP37" s="63">
        <v>134337.58600000001</v>
      </c>
      <c r="BQ37" s="63">
        <v>135575.152</v>
      </c>
      <c r="BR37" s="63">
        <v>136792.076</v>
      </c>
      <c r="BS37" s="63">
        <v>137988.03</v>
      </c>
      <c r="BT37" s="63">
        <v>139162.56400000001</v>
      </c>
      <c r="BU37" s="63">
        <v>140315.10500000001</v>
      </c>
      <c r="BV37" s="63">
        <v>141445.06</v>
      </c>
      <c r="BW37" s="63">
        <v>142551.80300000001</v>
      </c>
      <c r="BX37" s="63">
        <v>143634.78599999999</v>
      </c>
      <c r="BY37" s="63">
        <v>144693.61900000001</v>
      </c>
      <c r="BZ37" s="63">
        <v>145728.00200000001</v>
      </c>
      <c r="CA37" s="63">
        <v>146737.60399999999</v>
      </c>
      <c r="CB37" s="63">
        <v>147722.136</v>
      </c>
      <c r="CC37" s="63">
        <v>148681.34700000001</v>
      </c>
      <c r="CD37" s="63">
        <v>149615.033</v>
      </c>
      <c r="CE37" s="63">
        <v>150523.03099999999</v>
      </c>
      <c r="CF37" s="63">
        <v>151405.22099999999</v>
      </c>
      <c r="CG37" s="63">
        <v>152261.522</v>
      </c>
      <c r="CH37" s="63">
        <v>153091.894</v>
      </c>
      <c r="CI37" s="63">
        <v>153896.337</v>
      </c>
      <c r="CJ37" s="63">
        <v>154674.88800000001</v>
      </c>
      <c r="CK37" s="63">
        <v>155427.625</v>
      </c>
      <c r="CL37" s="63">
        <v>156154.663</v>
      </c>
      <c r="CM37" s="63">
        <v>156856.158</v>
      </c>
    </row>
    <row r="38" spans="1:91" ht="11.4">
      <c r="A38" s="67">
        <v>21</v>
      </c>
      <c r="B38" s="66" t="s">
        <v>32</v>
      </c>
      <c r="C38" s="65" t="s">
        <v>274</v>
      </c>
      <c r="D38" s="64"/>
      <c r="E38" s="64">
        <v>450</v>
      </c>
      <c r="F38" s="63">
        <v>24235.39</v>
      </c>
      <c r="G38" s="63">
        <v>24915.822</v>
      </c>
      <c r="H38" s="63">
        <v>25612.972000000002</v>
      </c>
      <c r="I38" s="63">
        <v>26326.351999999999</v>
      </c>
      <c r="J38" s="63">
        <v>27055.233</v>
      </c>
      <c r="K38" s="63">
        <v>27798.964</v>
      </c>
      <c r="L38" s="63">
        <v>28557.276000000002</v>
      </c>
      <c r="M38" s="63">
        <v>29329.933000000001</v>
      </c>
      <c r="N38" s="63">
        <v>30116.331999999999</v>
      </c>
      <c r="O38" s="63">
        <v>30915.78</v>
      </c>
      <c r="P38" s="63">
        <v>31727.67</v>
      </c>
      <c r="Q38" s="63">
        <v>32551.606</v>
      </c>
      <c r="R38" s="63">
        <v>33387.267</v>
      </c>
      <c r="S38" s="63">
        <v>34234.214</v>
      </c>
      <c r="T38" s="63">
        <v>35092.008999999998</v>
      </c>
      <c r="U38" s="63">
        <v>35960.279000000002</v>
      </c>
      <c r="V38" s="63">
        <v>36838.722000000002</v>
      </c>
      <c r="W38" s="63">
        <v>37727.114000000001</v>
      </c>
      <c r="X38" s="63">
        <v>38625.277000000002</v>
      </c>
      <c r="Y38" s="63">
        <v>39533.086000000003</v>
      </c>
      <c r="Z38" s="63">
        <v>40450.432999999997</v>
      </c>
      <c r="AA38" s="63">
        <v>41377.052000000003</v>
      </c>
      <c r="AB38" s="63">
        <v>42312.811999999998</v>
      </c>
      <c r="AC38" s="63">
        <v>43257.915999999997</v>
      </c>
      <c r="AD38" s="63">
        <v>44212.692999999999</v>
      </c>
      <c r="AE38" s="63">
        <v>45177.311000000002</v>
      </c>
      <c r="AF38" s="63">
        <v>46151.69</v>
      </c>
      <c r="AG38" s="63">
        <v>47135.49</v>
      </c>
      <c r="AH38" s="63">
        <v>48128.292999999998</v>
      </c>
      <c r="AI38" s="63">
        <v>49129.56</v>
      </c>
      <c r="AJ38" s="63">
        <v>50138.803</v>
      </c>
      <c r="AK38" s="63">
        <v>51155.627</v>
      </c>
      <c r="AL38" s="63">
        <v>52179.764000000003</v>
      </c>
      <c r="AM38" s="63">
        <v>53210.976999999999</v>
      </c>
      <c r="AN38" s="63">
        <v>54249.072</v>
      </c>
      <c r="AO38" s="63">
        <v>55293.756999999998</v>
      </c>
      <c r="AP38" s="63">
        <v>56344.69</v>
      </c>
      <c r="AQ38" s="63">
        <v>57401.313999999998</v>
      </c>
      <c r="AR38" s="63">
        <v>58462.847999999998</v>
      </c>
      <c r="AS38" s="63">
        <v>59528.381000000001</v>
      </c>
      <c r="AT38" s="63">
        <v>60597.11</v>
      </c>
      <c r="AU38" s="63">
        <v>61668.557999999997</v>
      </c>
      <c r="AV38" s="63">
        <v>62742.347000000002</v>
      </c>
      <c r="AW38" s="63">
        <v>63817.904999999999</v>
      </c>
      <c r="AX38" s="63">
        <v>64894.665999999997</v>
      </c>
      <c r="AY38" s="63">
        <v>65972.145000000004</v>
      </c>
      <c r="AZ38" s="63">
        <v>67049.771999999997</v>
      </c>
      <c r="BA38" s="63">
        <v>68127.244999999995</v>
      </c>
      <c r="BB38" s="63">
        <v>69204.691000000006</v>
      </c>
      <c r="BC38" s="63">
        <v>70282.438999999998</v>
      </c>
      <c r="BD38" s="63">
        <v>71360.592999999993</v>
      </c>
      <c r="BE38" s="63">
        <v>72438.915999999997</v>
      </c>
      <c r="BF38" s="63">
        <v>73516.790999999997</v>
      </c>
      <c r="BG38" s="63">
        <v>74593.47</v>
      </c>
      <c r="BH38" s="63">
        <v>75668.027000000002</v>
      </c>
      <c r="BI38" s="63">
        <v>76739.648000000001</v>
      </c>
      <c r="BJ38" s="63">
        <v>77807.842999999993</v>
      </c>
      <c r="BK38" s="63">
        <v>78872.233999999997</v>
      </c>
      <c r="BL38" s="63">
        <v>79932.236000000004</v>
      </c>
      <c r="BM38" s="63">
        <v>80987.256999999998</v>
      </c>
      <c r="BN38" s="63">
        <v>82036.759999999995</v>
      </c>
      <c r="BO38" s="63">
        <v>83080.263000000006</v>
      </c>
      <c r="BP38" s="63">
        <v>84117.372000000003</v>
      </c>
      <c r="BQ38" s="63">
        <v>85147.75</v>
      </c>
      <c r="BR38" s="63">
        <v>86171.114000000001</v>
      </c>
      <c r="BS38" s="63">
        <v>87187.175000000003</v>
      </c>
      <c r="BT38" s="63">
        <v>88195.567999999999</v>
      </c>
      <c r="BU38" s="63">
        <v>89195.936000000002</v>
      </c>
      <c r="BV38" s="63">
        <v>90188.004000000001</v>
      </c>
      <c r="BW38" s="63">
        <v>91171.525999999998</v>
      </c>
      <c r="BX38" s="63">
        <v>92146.240999999995</v>
      </c>
      <c r="BY38" s="63">
        <v>93111.835999999996</v>
      </c>
      <c r="BZ38" s="63">
        <v>94067.989000000001</v>
      </c>
      <c r="CA38" s="63">
        <v>95014.417000000001</v>
      </c>
      <c r="CB38" s="63">
        <v>95950.84</v>
      </c>
      <c r="CC38" s="63">
        <v>96876.968999999997</v>
      </c>
      <c r="CD38" s="63">
        <v>97792.494000000006</v>
      </c>
      <c r="CE38" s="63">
        <v>98697.087</v>
      </c>
      <c r="CF38" s="63">
        <v>99590.413</v>
      </c>
      <c r="CG38" s="63">
        <v>100472.126</v>
      </c>
      <c r="CH38" s="63">
        <v>101341.882</v>
      </c>
      <c r="CI38" s="63">
        <v>102199.33900000001</v>
      </c>
      <c r="CJ38" s="63">
        <v>103044.15700000001</v>
      </c>
      <c r="CK38" s="63">
        <v>103875.997</v>
      </c>
      <c r="CL38" s="63">
        <v>104694.526</v>
      </c>
      <c r="CM38" s="63">
        <v>105499.41</v>
      </c>
    </row>
    <row r="39" spans="1:91" ht="11.4">
      <c r="A39" s="67">
        <v>22</v>
      </c>
      <c r="B39" s="66" t="s">
        <v>32</v>
      </c>
      <c r="C39" s="65" t="s">
        <v>273</v>
      </c>
      <c r="D39" s="64"/>
      <c r="E39" s="64">
        <v>454</v>
      </c>
      <c r="F39" s="63">
        <v>17215.232</v>
      </c>
      <c r="G39" s="63">
        <v>17749.826000000001</v>
      </c>
      <c r="H39" s="63">
        <v>18298.679</v>
      </c>
      <c r="I39" s="63">
        <v>18860.963</v>
      </c>
      <c r="J39" s="63">
        <v>19435.717000000001</v>
      </c>
      <c r="K39" s="63">
        <v>20022.268</v>
      </c>
      <c r="L39" s="63">
        <v>20620.059000000001</v>
      </c>
      <c r="M39" s="63">
        <v>21229.195</v>
      </c>
      <c r="N39" s="63">
        <v>21850.496999999999</v>
      </c>
      <c r="O39" s="63">
        <v>22485.205999999998</v>
      </c>
      <c r="P39" s="63">
        <v>23134.168000000001</v>
      </c>
      <c r="Q39" s="63">
        <v>23797.579000000002</v>
      </c>
      <c r="R39" s="63">
        <v>24474.969000000001</v>
      </c>
      <c r="S39" s="63">
        <v>25165.707999999999</v>
      </c>
      <c r="T39" s="63">
        <v>25868.881000000001</v>
      </c>
      <c r="U39" s="63">
        <v>26583.780999999999</v>
      </c>
      <c r="V39" s="63">
        <v>27310.144</v>
      </c>
      <c r="W39" s="63">
        <v>28048.017</v>
      </c>
      <c r="X39" s="63">
        <v>28797.366000000002</v>
      </c>
      <c r="Y39" s="63">
        <v>29558.243999999999</v>
      </c>
      <c r="Z39" s="63">
        <v>30330.651000000002</v>
      </c>
      <c r="AA39" s="63">
        <v>31114.362000000001</v>
      </c>
      <c r="AB39" s="63">
        <v>31909.138999999999</v>
      </c>
      <c r="AC39" s="63">
        <v>32714.947</v>
      </c>
      <c r="AD39" s="63">
        <v>33531.794999999998</v>
      </c>
      <c r="AE39" s="63">
        <v>34359.591</v>
      </c>
      <c r="AF39" s="63">
        <v>35198.124000000003</v>
      </c>
      <c r="AG39" s="63">
        <v>36047.03</v>
      </c>
      <c r="AH39" s="63">
        <v>36905.855000000003</v>
      </c>
      <c r="AI39" s="63">
        <v>37774.063000000002</v>
      </c>
      <c r="AJ39" s="63">
        <v>38651.135999999999</v>
      </c>
      <c r="AK39" s="63">
        <v>39536.642999999996</v>
      </c>
      <c r="AL39" s="63">
        <v>40430.194000000003</v>
      </c>
      <c r="AM39" s="63">
        <v>41331.343999999997</v>
      </c>
      <c r="AN39" s="63">
        <v>42239.641000000003</v>
      </c>
      <c r="AO39" s="63">
        <v>43154.607000000004</v>
      </c>
      <c r="AP39" s="63">
        <v>44075.796000000002</v>
      </c>
      <c r="AQ39" s="63">
        <v>45002.677000000003</v>
      </c>
      <c r="AR39" s="63">
        <v>45934.563000000002</v>
      </c>
      <c r="AS39" s="63">
        <v>46870.703999999998</v>
      </c>
      <c r="AT39" s="63">
        <v>47810.417999999998</v>
      </c>
      <c r="AU39" s="63">
        <v>48753.142999999996</v>
      </c>
      <c r="AV39" s="63">
        <v>49698.44</v>
      </c>
      <c r="AW39" s="63">
        <v>50645.9</v>
      </c>
      <c r="AX39" s="63">
        <v>51595.173000000003</v>
      </c>
      <c r="AY39" s="63">
        <v>52545.874000000003</v>
      </c>
      <c r="AZ39" s="63">
        <v>53497.582999999999</v>
      </c>
      <c r="BA39" s="63">
        <v>54449.794000000002</v>
      </c>
      <c r="BB39" s="63">
        <v>55401.946000000004</v>
      </c>
      <c r="BC39" s="63">
        <v>56353.434999999998</v>
      </c>
      <c r="BD39" s="63">
        <v>57303.724999999999</v>
      </c>
      <c r="BE39" s="63">
        <v>58252.34</v>
      </c>
      <c r="BF39" s="63">
        <v>59198.932000000001</v>
      </c>
      <c r="BG39" s="63">
        <v>60143.254999999997</v>
      </c>
      <c r="BH39" s="63">
        <v>61085.133000000002</v>
      </c>
      <c r="BI39" s="63">
        <v>62024.34</v>
      </c>
      <c r="BJ39" s="63">
        <v>62960.546999999999</v>
      </c>
      <c r="BK39" s="63">
        <v>63893.328000000001</v>
      </c>
      <c r="BL39" s="63">
        <v>64822.237999999998</v>
      </c>
      <c r="BM39" s="63">
        <v>65746.792000000001</v>
      </c>
      <c r="BN39" s="63">
        <v>66666.546000000002</v>
      </c>
      <c r="BO39" s="63">
        <v>67581.092000000004</v>
      </c>
      <c r="BP39" s="63">
        <v>68490.112999999998</v>
      </c>
      <c r="BQ39" s="63">
        <v>69393.353000000003</v>
      </c>
      <c r="BR39" s="63">
        <v>70290.607000000004</v>
      </c>
      <c r="BS39" s="63">
        <v>71181.615000000005</v>
      </c>
      <c r="BT39" s="63">
        <v>72066.028999999995</v>
      </c>
      <c r="BU39" s="63">
        <v>72943.422999999995</v>
      </c>
      <c r="BV39" s="63">
        <v>73813.364000000001</v>
      </c>
      <c r="BW39" s="63">
        <v>74675.388999999996</v>
      </c>
      <c r="BX39" s="63">
        <v>75529.040999999997</v>
      </c>
      <c r="BY39" s="63">
        <v>76373.962</v>
      </c>
      <c r="BZ39" s="63">
        <v>77209.759999999995</v>
      </c>
      <c r="CA39" s="63">
        <v>78035.909</v>
      </c>
      <c r="CB39" s="63">
        <v>78851.839000000007</v>
      </c>
      <c r="CC39" s="63">
        <v>79657.051000000007</v>
      </c>
      <c r="CD39" s="63">
        <v>80451.149000000005</v>
      </c>
      <c r="CE39" s="63">
        <v>81233.83</v>
      </c>
      <c r="CF39" s="63">
        <v>82004.850999999995</v>
      </c>
      <c r="CG39" s="63">
        <v>82763.997000000003</v>
      </c>
      <c r="CH39" s="63">
        <v>83511.043999999994</v>
      </c>
      <c r="CI39" s="63">
        <v>84245.752999999997</v>
      </c>
      <c r="CJ39" s="63">
        <v>84967.858999999997</v>
      </c>
      <c r="CK39" s="63">
        <v>85677.070999999996</v>
      </c>
      <c r="CL39" s="63">
        <v>86373.073000000004</v>
      </c>
      <c r="CM39" s="63">
        <v>87055.525999999998</v>
      </c>
    </row>
    <row r="40" spans="1:91" ht="11.4">
      <c r="A40" s="67">
        <v>23</v>
      </c>
      <c r="B40" s="66" t="s">
        <v>32</v>
      </c>
      <c r="C40" s="65" t="s">
        <v>272</v>
      </c>
      <c r="D40" s="64">
        <v>1</v>
      </c>
      <c r="E40" s="64">
        <v>480</v>
      </c>
      <c r="F40" s="63">
        <v>1273.212</v>
      </c>
      <c r="G40" s="63">
        <v>1277.4590000000001</v>
      </c>
      <c r="H40" s="63">
        <v>1281.3530000000001</v>
      </c>
      <c r="I40" s="63">
        <v>1284.9280000000001</v>
      </c>
      <c r="J40" s="63">
        <v>1288.249</v>
      </c>
      <c r="K40" s="63">
        <v>1291.3610000000001</v>
      </c>
      <c r="L40" s="63">
        <v>1294.261</v>
      </c>
      <c r="M40" s="63">
        <v>1296.9280000000001</v>
      </c>
      <c r="N40" s="63">
        <v>1299.3630000000001</v>
      </c>
      <c r="O40" s="63">
        <v>1301.57</v>
      </c>
      <c r="P40" s="63">
        <v>1303.546</v>
      </c>
      <c r="Q40" s="63">
        <v>1305.29</v>
      </c>
      <c r="R40" s="63">
        <v>1306.79</v>
      </c>
      <c r="S40" s="63">
        <v>1308.019</v>
      </c>
      <c r="T40" s="63">
        <v>1308.9390000000001</v>
      </c>
      <c r="U40" s="63">
        <v>1309.5219999999999</v>
      </c>
      <c r="V40" s="63">
        <v>1309.7570000000001</v>
      </c>
      <c r="W40" s="63">
        <v>1309.644</v>
      </c>
      <c r="X40" s="63">
        <v>1309.1610000000001</v>
      </c>
      <c r="Y40" s="63">
        <v>1308.2929999999999</v>
      </c>
      <c r="Z40" s="63">
        <v>1307.027</v>
      </c>
      <c r="AA40" s="63">
        <v>1305.3620000000001</v>
      </c>
      <c r="AB40" s="63">
        <v>1303.3030000000001</v>
      </c>
      <c r="AC40" s="63">
        <v>1300.8599999999999</v>
      </c>
      <c r="AD40" s="63">
        <v>1298.048</v>
      </c>
      <c r="AE40" s="63">
        <v>1294.8820000000001</v>
      </c>
      <c r="AF40" s="63">
        <v>1291.374</v>
      </c>
      <c r="AG40" s="63">
        <v>1287.5409999999999</v>
      </c>
      <c r="AH40" s="63">
        <v>1283.4159999999999</v>
      </c>
      <c r="AI40" s="63">
        <v>1279.0360000000001</v>
      </c>
      <c r="AJ40" s="63">
        <v>1274.4349999999999</v>
      </c>
      <c r="AK40" s="63">
        <v>1269.634</v>
      </c>
      <c r="AL40" s="63">
        <v>1264.654</v>
      </c>
      <c r="AM40" s="63">
        <v>1259.527</v>
      </c>
      <c r="AN40" s="63">
        <v>1254.2909999999999</v>
      </c>
      <c r="AO40" s="63">
        <v>1248.9760000000001</v>
      </c>
      <c r="AP40" s="63">
        <v>1243.6020000000001</v>
      </c>
      <c r="AQ40" s="63">
        <v>1238.181</v>
      </c>
      <c r="AR40" s="63">
        <v>1232.729</v>
      </c>
      <c r="AS40" s="63">
        <v>1227.2539999999999</v>
      </c>
      <c r="AT40" s="63">
        <v>1221.7660000000001</v>
      </c>
      <c r="AU40" s="63">
        <v>1216.2739999999999</v>
      </c>
      <c r="AV40" s="63">
        <v>1210.78</v>
      </c>
      <c r="AW40" s="63">
        <v>1205.2809999999999</v>
      </c>
      <c r="AX40" s="63">
        <v>1199.7660000000001</v>
      </c>
      <c r="AY40" s="63">
        <v>1194.2260000000001</v>
      </c>
      <c r="AZ40" s="63">
        <v>1188.6600000000001</v>
      </c>
      <c r="BA40" s="63">
        <v>1183.067</v>
      </c>
      <c r="BB40" s="63">
        <v>1177.433</v>
      </c>
      <c r="BC40" s="63">
        <v>1171.7460000000001</v>
      </c>
      <c r="BD40" s="63">
        <v>1165.991</v>
      </c>
      <c r="BE40" s="63">
        <v>1160.1659999999999</v>
      </c>
      <c r="BF40" s="63">
        <v>1154.268</v>
      </c>
      <c r="BG40" s="63">
        <v>1148.2950000000001</v>
      </c>
      <c r="BH40" s="63">
        <v>1142.241</v>
      </c>
      <c r="BI40" s="63">
        <v>1136.106</v>
      </c>
      <c r="BJ40" s="63">
        <v>1129.8879999999999</v>
      </c>
      <c r="BK40" s="63">
        <v>1123.5920000000001</v>
      </c>
      <c r="BL40" s="63">
        <v>1117.223</v>
      </c>
      <c r="BM40" s="63">
        <v>1110.788</v>
      </c>
      <c r="BN40" s="63">
        <v>1104.2950000000001</v>
      </c>
      <c r="BO40" s="63">
        <v>1097.749</v>
      </c>
      <c r="BP40" s="63">
        <v>1091.1590000000001</v>
      </c>
      <c r="BQ40" s="63">
        <v>1084.538</v>
      </c>
      <c r="BR40" s="63">
        <v>1077.903</v>
      </c>
      <c r="BS40" s="63">
        <v>1071.27</v>
      </c>
      <c r="BT40" s="63">
        <v>1064.6489999999999</v>
      </c>
      <c r="BU40" s="63">
        <v>1058.049</v>
      </c>
      <c r="BV40" s="63">
        <v>1051.4739999999999</v>
      </c>
      <c r="BW40" s="63">
        <v>1044.9290000000001</v>
      </c>
      <c r="BX40" s="63">
        <v>1038.421</v>
      </c>
      <c r="BY40" s="63">
        <v>1031.9580000000001</v>
      </c>
      <c r="BZ40" s="63">
        <v>1025.549</v>
      </c>
      <c r="CA40" s="63">
        <v>1019.207</v>
      </c>
      <c r="CB40" s="63">
        <v>1012.944</v>
      </c>
      <c r="CC40" s="63">
        <v>1006.771</v>
      </c>
      <c r="CD40" s="63">
        <v>1000.698</v>
      </c>
      <c r="CE40" s="63">
        <v>994.73299999999995</v>
      </c>
      <c r="CF40" s="63">
        <v>988.88599999999997</v>
      </c>
      <c r="CG40" s="63">
        <v>983.16099999999994</v>
      </c>
      <c r="CH40" s="63">
        <v>977.56799999999998</v>
      </c>
      <c r="CI40" s="63">
        <v>972.11500000000001</v>
      </c>
      <c r="CJ40" s="63">
        <v>966.81200000000001</v>
      </c>
      <c r="CK40" s="63">
        <v>961.66600000000005</v>
      </c>
      <c r="CL40" s="63">
        <v>956.69100000000003</v>
      </c>
      <c r="CM40" s="63">
        <v>951.89700000000005</v>
      </c>
    </row>
    <row r="41" spans="1:91" ht="11.4">
      <c r="A41" s="67">
        <v>24</v>
      </c>
      <c r="B41" s="66" t="s">
        <v>32</v>
      </c>
      <c r="C41" s="65" t="s">
        <v>271</v>
      </c>
      <c r="D41" s="64"/>
      <c r="E41" s="64">
        <v>175</v>
      </c>
      <c r="F41" s="63">
        <v>240.01499999999999</v>
      </c>
      <c r="G41" s="63">
        <v>246.49600000000001</v>
      </c>
      <c r="H41" s="63">
        <v>253.06800000000001</v>
      </c>
      <c r="I41" s="63">
        <v>259.71699999999998</v>
      </c>
      <c r="J41" s="63">
        <v>266.423</v>
      </c>
      <c r="K41" s="63">
        <v>273.17200000000003</v>
      </c>
      <c r="L41" s="63">
        <v>279.96100000000001</v>
      </c>
      <c r="M41" s="63">
        <v>286.79500000000002</v>
      </c>
      <c r="N41" s="63">
        <v>293.68700000000001</v>
      </c>
      <c r="O41" s="63">
        <v>300.65100000000001</v>
      </c>
      <c r="P41" s="63">
        <v>307.69900000000001</v>
      </c>
      <c r="Q41" s="63">
        <v>314.83100000000002</v>
      </c>
      <c r="R41" s="63">
        <v>322.04199999999997</v>
      </c>
      <c r="S41" s="63">
        <v>329.33300000000003</v>
      </c>
      <c r="T41" s="63">
        <v>336.69900000000001</v>
      </c>
      <c r="U41" s="63">
        <v>344.13900000000001</v>
      </c>
      <c r="V41" s="63">
        <v>351.64800000000002</v>
      </c>
      <c r="W41" s="63">
        <v>359.22300000000001</v>
      </c>
      <c r="X41" s="63">
        <v>366.85500000000002</v>
      </c>
      <c r="Y41" s="63">
        <v>374.53199999999998</v>
      </c>
      <c r="Z41" s="63">
        <v>382.245</v>
      </c>
      <c r="AA41" s="63">
        <v>389.988</v>
      </c>
      <c r="AB41" s="63">
        <v>397.75400000000002</v>
      </c>
      <c r="AC41" s="63">
        <v>405.53300000000002</v>
      </c>
      <c r="AD41" s="63">
        <v>413.31299999999999</v>
      </c>
      <c r="AE41" s="63">
        <v>421.08499999999998</v>
      </c>
      <c r="AF41" s="63">
        <v>428.84100000000001</v>
      </c>
      <c r="AG41" s="63">
        <v>436.57600000000002</v>
      </c>
      <c r="AH41" s="63">
        <v>444.28100000000001</v>
      </c>
      <c r="AI41" s="63">
        <v>451.947</v>
      </c>
      <c r="AJ41" s="63">
        <v>459.56900000000002</v>
      </c>
      <c r="AK41" s="63">
        <v>467.13900000000001</v>
      </c>
      <c r="AL41" s="63">
        <v>474.65600000000001</v>
      </c>
      <c r="AM41" s="63">
        <v>482.11500000000001</v>
      </c>
      <c r="AN41" s="63">
        <v>489.51799999999997</v>
      </c>
      <c r="AO41" s="63">
        <v>496.86399999999998</v>
      </c>
      <c r="AP41" s="63">
        <v>504.15</v>
      </c>
      <c r="AQ41" s="63">
        <v>511.375</v>
      </c>
      <c r="AR41" s="63">
        <v>518.53499999999997</v>
      </c>
      <c r="AS41" s="63">
        <v>525.63300000000004</v>
      </c>
      <c r="AT41" s="63">
        <v>532.66499999999996</v>
      </c>
      <c r="AU41" s="63">
        <v>539.63099999999997</v>
      </c>
      <c r="AV41" s="63">
        <v>546.53</v>
      </c>
      <c r="AW41" s="63">
        <v>553.36099999999999</v>
      </c>
      <c r="AX41" s="63">
        <v>560.12300000000005</v>
      </c>
      <c r="AY41" s="63">
        <v>566.81799999999998</v>
      </c>
      <c r="AZ41" s="63">
        <v>573.44200000000001</v>
      </c>
      <c r="BA41" s="63">
        <v>579.99400000000003</v>
      </c>
      <c r="BB41" s="63">
        <v>586.471</v>
      </c>
      <c r="BC41" s="63">
        <v>592.86699999999996</v>
      </c>
      <c r="BD41" s="63">
        <v>599.17999999999995</v>
      </c>
      <c r="BE41" s="63">
        <v>605.40599999999995</v>
      </c>
      <c r="BF41" s="63">
        <v>611.54499999999996</v>
      </c>
      <c r="BG41" s="63">
        <v>617.59199999999998</v>
      </c>
      <c r="BH41" s="63">
        <v>623.548</v>
      </c>
      <c r="BI41" s="63">
        <v>629.41</v>
      </c>
      <c r="BJ41" s="63">
        <v>635.17600000000004</v>
      </c>
      <c r="BK41" s="63">
        <v>640.84400000000005</v>
      </c>
      <c r="BL41" s="63">
        <v>646.41</v>
      </c>
      <c r="BM41" s="63">
        <v>651.87099999999998</v>
      </c>
      <c r="BN41" s="63">
        <v>657.22699999999998</v>
      </c>
      <c r="BO41" s="63">
        <v>662.47299999999996</v>
      </c>
      <c r="BP41" s="63">
        <v>667.60900000000004</v>
      </c>
      <c r="BQ41" s="63">
        <v>672.63400000000001</v>
      </c>
      <c r="BR41" s="63">
        <v>677.54899999999998</v>
      </c>
      <c r="BS41" s="63">
        <v>682.35299999999995</v>
      </c>
      <c r="BT41" s="63">
        <v>687.04499999999996</v>
      </c>
      <c r="BU41" s="63">
        <v>691.62300000000005</v>
      </c>
      <c r="BV41" s="63">
        <v>696.08399999999995</v>
      </c>
      <c r="BW41" s="63">
        <v>700.42499999999995</v>
      </c>
      <c r="BX41" s="63">
        <v>704.64300000000003</v>
      </c>
      <c r="BY41" s="63">
        <v>708.73699999999997</v>
      </c>
      <c r="BZ41" s="63">
        <v>712.70399999999995</v>
      </c>
      <c r="CA41" s="63">
        <v>716.54200000000003</v>
      </c>
      <c r="CB41" s="63">
        <v>720.24699999999996</v>
      </c>
      <c r="CC41" s="63">
        <v>723.81399999999996</v>
      </c>
      <c r="CD41" s="63">
        <v>727.24300000000005</v>
      </c>
      <c r="CE41" s="63">
        <v>730.53</v>
      </c>
      <c r="CF41" s="63">
        <v>733.67700000000002</v>
      </c>
      <c r="CG41" s="63">
        <v>736.68200000000002</v>
      </c>
      <c r="CH41" s="63">
        <v>739.54300000000001</v>
      </c>
      <c r="CI41" s="63">
        <v>742.26099999999997</v>
      </c>
      <c r="CJ41" s="63">
        <v>744.83299999999997</v>
      </c>
      <c r="CK41" s="63">
        <v>747.25900000000001</v>
      </c>
      <c r="CL41" s="63">
        <v>749.53599999999994</v>
      </c>
      <c r="CM41" s="63">
        <v>751.66300000000001</v>
      </c>
    </row>
    <row r="42" spans="1:91" ht="11.4">
      <c r="A42" s="67">
        <v>25</v>
      </c>
      <c r="B42" s="66" t="s">
        <v>32</v>
      </c>
      <c r="C42" s="65" t="s">
        <v>270</v>
      </c>
      <c r="D42" s="64"/>
      <c r="E42" s="64">
        <v>508</v>
      </c>
      <c r="F42" s="63">
        <v>27977.863000000001</v>
      </c>
      <c r="G42" s="63">
        <v>28751.362000000001</v>
      </c>
      <c r="H42" s="63">
        <v>29537.914000000001</v>
      </c>
      <c r="I42" s="63">
        <v>30338.988000000001</v>
      </c>
      <c r="J42" s="63">
        <v>31156.776999999998</v>
      </c>
      <c r="K42" s="63">
        <v>31992.996999999999</v>
      </c>
      <c r="L42" s="63">
        <v>32848.040999999997</v>
      </c>
      <c r="M42" s="63">
        <v>33721.800000000003</v>
      </c>
      <c r="N42" s="63">
        <v>34614.910000000003</v>
      </c>
      <c r="O42" s="63">
        <v>35527.995999999999</v>
      </c>
      <c r="P42" s="63">
        <v>36461.506999999998</v>
      </c>
      <c r="Q42" s="63">
        <v>37415.699000000001</v>
      </c>
      <c r="R42" s="63">
        <v>38390.563999999998</v>
      </c>
      <c r="S42" s="63">
        <v>39385.906000000003</v>
      </c>
      <c r="T42" s="63">
        <v>40401.35</v>
      </c>
      <c r="U42" s="63">
        <v>41436.51</v>
      </c>
      <c r="V42" s="63">
        <v>42491.197</v>
      </c>
      <c r="W42" s="63">
        <v>43565.144</v>
      </c>
      <c r="X42" s="63">
        <v>44657.758000000002</v>
      </c>
      <c r="Y42" s="63">
        <v>45768.31</v>
      </c>
      <c r="Z42" s="63">
        <v>46896.129000000001</v>
      </c>
      <c r="AA42" s="63">
        <v>48040.777999999998</v>
      </c>
      <c r="AB42" s="63">
        <v>49201.834999999999</v>
      </c>
      <c r="AC42" s="63">
        <v>50378.644</v>
      </c>
      <c r="AD42" s="63">
        <v>51570.499000000003</v>
      </c>
      <c r="AE42" s="63">
        <v>52776.764999999999</v>
      </c>
      <c r="AF42" s="63">
        <v>53996.805999999997</v>
      </c>
      <c r="AG42" s="63">
        <v>55230.197</v>
      </c>
      <c r="AH42" s="63">
        <v>56476.777000000002</v>
      </c>
      <c r="AI42" s="63">
        <v>57736.516000000003</v>
      </c>
      <c r="AJ42" s="63">
        <v>59009.22</v>
      </c>
      <c r="AK42" s="63">
        <v>60294.37</v>
      </c>
      <c r="AL42" s="63">
        <v>61591.224999999999</v>
      </c>
      <c r="AM42" s="63">
        <v>62899.065999999999</v>
      </c>
      <c r="AN42" s="63">
        <v>64217.084999999999</v>
      </c>
      <c r="AO42" s="63">
        <v>65544.457999999999</v>
      </c>
      <c r="AP42" s="63">
        <v>66880.554000000004</v>
      </c>
      <c r="AQ42" s="63">
        <v>68224.611999999994</v>
      </c>
      <c r="AR42" s="63">
        <v>69575.5</v>
      </c>
      <c r="AS42" s="63">
        <v>70931.945999999996</v>
      </c>
      <c r="AT42" s="63">
        <v>72292.834000000003</v>
      </c>
      <c r="AU42" s="63">
        <v>73657.248000000007</v>
      </c>
      <c r="AV42" s="63">
        <v>75024.555999999997</v>
      </c>
      <c r="AW42" s="63">
        <v>76394.270999999993</v>
      </c>
      <c r="AX42" s="63">
        <v>77766.043000000005</v>
      </c>
      <c r="AY42" s="63">
        <v>79139.41</v>
      </c>
      <c r="AZ42" s="63">
        <v>80513.732999999993</v>
      </c>
      <c r="BA42" s="63">
        <v>81888.157999999996</v>
      </c>
      <c r="BB42" s="63">
        <v>83261.763000000006</v>
      </c>
      <c r="BC42" s="63">
        <v>84633.534</v>
      </c>
      <c r="BD42" s="63">
        <v>86002.55</v>
      </c>
      <c r="BE42" s="63">
        <v>87368.05</v>
      </c>
      <c r="BF42" s="63">
        <v>88729.421000000002</v>
      </c>
      <c r="BG42" s="63">
        <v>90086.077000000005</v>
      </c>
      <c r="BH42" s="63">
        <v>91437.493000000002</v>
      </c>
      <c r="BI42" s="63">
        <v>92783.112999999998</v>
      </c>
      <c r="BJ42" s="63">
        <v>94122.316000000006</v>
      </c>
      <c r="BK42" s="63">
        <v>95454.418999999994</v>
      </c>
      <c r="BL42" s="63">
        <v>96778.736000000004</v>
      </c>
      <c r="BM42" s="63">
        <v>98094.566999999995</v>
      </c>
      <c r="BN42" s="63">
        <v>99401.245999999999</v>
      </c>
      <c r="BO42" s="63">
        <v>100698.179</v>
      </c>
      <c r="BP42" s="63">
        <v>101984.81200000001</v>
      </c>
      <c r="BQ42" s="63">
        <v>103260.56600000001</v>
      </c>
      <c r="BR42" s="63">
        <v>104524.88</v>
      </c>
      <c r="BS42" s="63">
        <v>105777.21400000001</v>
      </c>
      <c r="BT42" s="63">
        <v>107017.037</v>
      </c>
      <c r="BU42" s="63">
        <v>108243.85799999999</v>
      </c>
      <c r="BV42" s="63">
        <v>109457.239</v>
      </c>
      <c r="BW42" s="63">
        <v>110656.774</v>
      </c>
      <c r="BX42" s="63">
        <v>111842.054</v>
      </c>
      <c r="BY42" s="63">
        <v>113012.686</v>
      </c>
      <c r="BZ42" s="63">
        <v>114168.232</v>
      </c>
      <c r="CA42" s="63">
        <v>115308.19899999999</v>
      </c>
      <c r="CB42" s="63">
        <v>116432.068</v>
      </c>
      <c r="CC42" s="63">
        <v>117539.39200000001</v>
      </c>
      <c r="CD42" s="63">
        <v>118629.81299999999</v>
      </c>
      <c r="CE42" s="63">
        <v>119703.061</v>
      </c>
      <c r="CF42" s="63">
        <v>120758.92600000001</v>
      </c>
      <c r="CG42" s="63">
        <v>121797.228</v>
      </c>
      <c r="CH42" s="63">
        <v>122817.798</v>
      </c>
      <c r="CI42" s="63">
        <v>123820.46</v>
      </c>
      <c r="CJ42" s="63">
        <v>124805.03</v>
      </c>
      <c r="CK42" s="63">
        <v>125771.32</v>
      </c>
      <c r="CL42" s="63">
        <v>126719.12699999999</v>
      </c>
      <c r="CM42" s="63">
        <v>127648.245</v>
      </c>
    </row>
    <row r="43" spans="1:91" ht="11.4">
      <c r="A43" s="67">
        <v>26</v>
      </c>
      <c r="B43" s="66" t="s">
        <v>32</v>
      </c>
      <c r="C43" s="65" t="s">
        <v>269</v>
      </c>
      <c r="D43" s="64"/>
      <c r="E43" s="64">
        <v>638</v>
      </c>
      <c r="F43" s="63">
        <v>861.154</v>
      </c>
      <c r="G43" s="63">
        <v>867.21400000000006</v>
      </c>
      <c r="H43" s="63">
        <v>873.35599999999999</v>
      </c>
      <c r="I43" s="63">
        <v>879.548</v>
      </c>
      <c r="J43" s="63">
        <v>885.73400000000004</v>
      </c>
      <c r="K43" s="63">
        <v>891.86300000000006</v>
      </c>
      <c r="L43" s="63">
        <v>897.93499999999995</v>
      </c>
      <c r="M43" s="63">
        <v>903.95500000000004</v>
      </c>
      <c r="N43" s="63">
        <v>909.89300000000003</v>
      </c>
      <c r="O43" s="63">
        <v>915.70799999999997</v>
      </c>
      <c r="P43" s="63">
        <v>921.36800000000005</v>
      </c>
      <c r="Q43" s="63">
        <v>926.85400000000004</v>
      </c>
      <c r="R43" s="63">
        <v>932.15800000000002</v>
      </c>
      <c r="S43" s="63">
        <v>937.27300000000002</v>
      </c>
      <c r="T43" s="63">
        <v>942.19399999999996</v>
      </c>
      <c r="U43" s="63">
        <v>946.91700000000003</v>
      </c>
      <c r="V43" s="63">
        <v>951.43200000000002</v>
      </c>
      <c r="W43" s="63">
        <v>955.72400000000005</v>
      </c>
      <c r="X43" s="63">
        <v>959.78800000000001</v>
      </c>
      <c r="Y43" s="63">
        <v>963.61199999999997</v>
      </c>
      <c r="Z43" s="63">
        <v>967.18799999999999</v>
      </c>
      <c r="AA43" s="63">
        <v>970.51099999999997</v>
      </c>
      <c r="AB43" s="63">
        <v>973.57500000000005</v>
      </c>
      <c r="AC43" s="63">
        <v>976.37300000000005</v>
      </c>
      <c r="AD43" s="63">
        <v>978.89700000000005</v>
      </c>
      <c r="AE43" s="63">
        <v>981.14099999999996</v>
      </c>
      <c r="AF43" s="63">
        <v>983.10500000000002</v>
      </c>
      <c r="AG43" s="63">
        <v>984.78899999999999</v>
      </c>
      <c r="AH43" s="63">
        <v>986.19200000000001</v>
      </c>
      <c r="AI43" s="63">
        <v>987.31700000000001</v>
      </c>
      <c r="AJ43" s="63">
        <v>988.16499999999996</v>
      </c>
      <c r="AK43" s="63">
        <v>988.74099999999999</v>
      </c>
      <c r="AL43" s="63">
        <v>989.05200000000002</v>
      </c>
      <c r="AM43" s="63">
        <v>989.11199999999997</v>
      </c>
      <c r="AN43" s="63">
        <v>988.93499999999995</v>
      </c>
      <c r="AO43" s="63">
        <v>988.53599999999994</v>
      </c>
      <c r="AP43" s="63">
        <v>987.92600000000004</v>
      </c>
      <c r="AQ43" s="63">
        <v>987.11699999999996</v>
      </c>
      <c r="AR43" s="63">
        <v>986.12699999999995</v>
      </c>
      <c r="AS43" s="63">
        <v>984.976</v>
      </c>
      <c r="AT43" s="63">
        <v>983.68100000000004</v>
      </c>
      <c r="AU43" s="63">
        <v>982.25800000000004</v>
      </c>
      <c r="AV43" s="63">
        <v>980.71699999999998</v>
      </c>
      <c r="AW43" s="63">
        <v>979.07600000000002</v>
      </c>
      <c r="AX43" s="63">
        <v>977.35400000000004</v>
      </c>
      <c r="AY43" s="63">
        <v>975.56299999999999</v>
      </c>
      <c r="AZ43" s="63">
        <v>973.71600000000001</v>
      </c>
      <c r="BA43" s="63">
        <v>971.82299999999998</v>
      </c>
      <c r="BB43" s="63">
        <v>969.89499999999998</v>
      </c>
      <c r="BC43" s="63">
        <v>967.94100000000003</v>
      </c>
      <c r="BD43" s="63">
        <v>965.97199999999998</v>
      </c>
      <c r="BE43" s="63">
        <v>963.99300000000005</v>
      </c>
      <c r="BF43" s="63">
        <v>962.00599999999997</v>
      </c>
      <c r="BG43" s="63">
        <v>960.01499999999999</v>
      </c>
      <c r="BH43" s="63">
        <v>958.02499999999998</v>
      </c>
      <c r="BI43" s="63">
        <v>956.03300000000002</v>
      </c>
      <c r="BJ43" s="63">
        <v>954.04200000000003</v>
      </c>
      <c r="BK43" s="63">
        <v>952.048</v>
      </c>
      <c r="BL43" s="63">
        <v>950.03800000000001</v>
      </c>
      <c r="BM43" s="63">
        <v>947.99900000000002</v>
      </c>
      <c r="BN43" s="63">
        <v>945.91700000000003</v>
      </c>
      <c r="BO43" s="63">
        <v>943.78499999999997</v>
      </c>
      <c r="BP43" s="63">
        <v>941.6</v>
      </c>
      <c r="BQ43" s="63">
        <v>939.35599999999999</v>
      </c>
      <c r="BR43" s="63">
        <v>937.04499999999996</v>
      </c>
      <c r="BS43" s="63">
        <v>934.66099999999994</v>
      </c>
      <c r="BT43" s="63">
        <v>932.20100000000002</v>
      </c>
      <c r="BU43" s="63">
        <v>929.66099999999994</v>
      </c>
      <c r="BV43" s="63">
        <v>927.03300000000002</v>
      </c>
      <c r="BW43" s="63">
        <v>924.30799999999999</v>
      </c>
      <c r="BX43" s="63">
        <v>921.48099999999999</v>
      </c>
      <c r="BY43" s="63">
        <v>918.54899999999998</v>
      </c>
      <c r="BZ43" s="63">
        <v>915.51499999999999</v>
      </c>
      <c r="CA43" s="63">
        <v>912.38699999999994</v>
      </c>
      <c r="CB43" s="63">
        <v>909.17499999999995</v>
      </c>
      <c r="CC43" s="63">
        <v>905.88900000000001</v>
      </c>
      <c r="CD43" s="63">
        <v>902.53499999999997</v>
      </c>
      <c r="CE43" s="63">
        <v>899.11599999999999</v>
      </c>
      <c r="CF43" s="63">
        <v>895.63400000000001</v>
      </c>
      <c r="CG43" s="63">
        <v>892.09100000000001</v>
      </c>
      <c r="CH43" s="63">
        <v>888.49099999999999</v>
      </c>
      <c r="CI43" s="63">
        <v>884.84</v>
      </c>
      <c r="CJ43" s="63">
        <v>881.14800000000002</v>
      </c>
      <c r="CK43" s="63">
        <v>877.42600000000004</v>
      </c>
      <c r="CL43" s="63">
        <v>873.68799999999999</v>
      </c>
      <c r="CM43" s="63">
        <v>869.952</v>
      </c>
    </row>
    <row r="44" spans="1:91" ht="11.4">
      <c r="A44" s="67">
        <v>27</v>
      </c>
      <c r="B44" s="66" t="s">
        <v>32</v>
      </c>
      <c r="C44" s="65" t="s">
        <v>268</v>
      </c>
      <c r="D44" s="64"/>
      <c r="E44" s="64">
        <v>646</v>
      </c>
      <c r="F44" s="63">
        <v>11609.665999999999</v>
      </c>
      <c r="G44" s="63">
        <v>11882.766</v>
      </c>
      <c r="H44" s="63">
        <v>12159.585999999999</v>
      </c>
      <c r="I44" s="63">
        <v>12438.723</v>
      </c>
      <c r="J44" s="63">
        <v>12718.198</v>
      </c>
      <c r="K44" s="63">
        <v>12996.593999999999</v>
      </c>
      <c r="L44" s="63">
        <v>13273.41</v>
      </c>
      <c r="M44" s="63">
        <v>13549.089</v>
      </c>
      <c r="N44" s="63">
        <v>13824.302</v>
      </c>
      <c r="O44" s="63">
        <v>14100.133</v>
      </c>
      <c r="P44" s="63">
        <v>14377.388999999999</v>
      </c>
      <c r="Q44" s="63">
        <v>14656.084000000001</v>
      </c>
      <c r="R44" s="63">
        <v>14935.963</v>
      </c>
      <c r="S44" s="63">
        <v>15217.227999999999</v>
      </c>
      <c r="T44" s="63">
        <v>15500.083000000001</v>
      </c>
      <c r="U44" s="63">
        <v>15784.601000000001</v>
      </c>
      <c r="V44" s="63">
        <v>16070.724</v>
      </c>
      <c r="W44" s="63">
        <v>16358.179</v>
      </c>
      <c r="X44" s="63">
        <v>16646.506000000001</v>
      </c>
      <c r="Y44" s="63">
        <v>16935.099999999999</v>
      </c>
      <c r="Z44" s="63">
        <v>17223.382000000001</v>
      </c>
      <c r="AA44" s="63">
        <v>17511.059000000001</v>
      </c>
      <c r="AB44" s="63">
        <v>17797.764999999999</v>
      </c>
      <c r="AC44" s="63">
        <v>18082.740000000002</v>
      </c>
      <c r="AD44" s="63">
        <v>18365.098999999998</v>
      </c>
      <c r="AE44" s="63">
        <v>18644.107</v>
      </c>
      <c r="AF44" s="63">
        <v>18919.329000000002</v>
      </c>
      <c r="AG44" s="63">
        <v>19190.518</v>
      </c>
      <c r="AH44" s="63">
        <v>19457.367999999999</v>
      </c>
      <c r="AI44" s="63">
        <v>19719.643</v>
      </c>
      <c r="AJ44" s="63">
        <v>19977.136999999999</v>
      </c>
      <c r="AK44" s="63">
        <v>20229.615000000002</v>
      </c>
      <c r="AL44" s="63">
        <v>20476.900000000001</v>
      </c>
      <c r="AM44" s="63">
        <v>20718.941999999999</v>
      </c>
      <c r="AN44" s="63">
        <v>20955.759999999998</v>
      </c>
      <c r="AO44" s="63">
        <v>21187.370999999999</v>
      </c>
      <c r="AP44" s="63">
        <v>21413.671999999999</v>
      </c>
      <c r="AQ44" s="63">
        <v>21634.612000000001</v>
      </c>
      <c r="AR44" s="63">
        <v>21850.335999999999</v>
      </c>
      <c r="AS44" s="63">
        <v>22061.058000000001</v>
      </c>
      <c r="AT44" s="63">
        <v>22266.921999999999</v>
      </c>
      <c r="AU44" s="63">
        <v>22467.927</v>
      </c>
      <c r="AV44" s="63">
        <v>22663.978999999999</v>
      </c>
      <c r="AW44" s="63">
        <v>22855.010999999999</v>
      </c>
      <c r="AX44" s="63">
        <v>23040.922999999999</v>
      </c>
      <c r="AY44" s="63">
        <v>23221.608</v>
      </c>
      <c r="AZ44" s="63">
        <v>23397.013999999999</v>
      </c>
      <c r="BA44" s="63">
        <v>23567.053</v>
      </c>
      <c r="BB44" s="63">
        <v>23731.546999999999</v>
      </c>
      <c r="BC44" s="63">
        <v>23890.278999999999</v>
      </c>
      <c r="BD44" s="63">
        <v>24043.062000000002</v>
      </c>
      <c r="BE44" s="63">
        <v>24189.821</v>
      </c>
      <c r="BF44" s="63">
        <v>24330.487000000001</v>
      </c>
      <c r="BG44" s="63">
        <v>24464.896000000001</v>
      </c>
      <c r="BH44" s="63">
        <v>24592.868999999999</v>
      </c>
      <c r="BI44" s="63">
        <v>24714.277999999998</v>
      </c>
      <c r="BJ44" s="63">
        <v>24829.07</v>
      </c>
      <c r="BK44" s="63">
        <v>24937.268</v>
      </c>
      <c r="BL44" s="63">
        <v>25038.934000000001</v>
      </c>
      <c r="BM44" s="63">
        <v>25134.170999999998</v>
      </c>
      <c r="BN44" s="63">
        <v>25223.087</v>
      </c>
      <c r="BO44" s="63">
        <v>25305.715</v>
      </c>
      <c r="BP44" s="63">
        <v>25382.120999999999</v>
      </c>
      <c r="BQ44" s="63">
        <v>25452.487000000001</v>
      </c>
      <c r="BR44" s="63">
        <v>25517.038</v>
      </c>
      <c r="BS44" s="63">
        <v>25575.967000000001</v>
      </c>
      <c r="BT44" s="63">
        <v>25629.386999999999</v>
      </c>
      <c r="BU44" s="63">
        <v>25677.359</v>
      </c>
      <c r="BV44" s="63">
        <v>25719.946</v>
      </c>
      <c r="BW44" s="63">
        <v>25757.190999999999</v>
      </c>
      <c r="BX44" s="63">
        <v>25789.146000000001</v>
      </c>
      <c r="BY44" s="63">
        <v>25815.902999999998</v>
      </c>
      <c r="BZ44" s="63">
        <v>25837.558000000001</v>
      </c>
      <c r="CA44" s="63">
        <v>25854.175999999999</v>
      </c>
      <c r="CB44" s="63">
        <v>25865.814999999999</v>
      </c>
      <c r="CC44" s="63">
        <v>25872.543000000001</v>
      </c>
      <c r="CD44" s="63">
        <v>25874.446</v>
      </c>
      <c r="CE44" s="63">
        <v>25871.62</v>
      </c>
      <c r="CF44" s="63">
        <v>25864.175999999999</v>
      </c>
      <c r="CG44" s="63">
        <v>25852.223999999998</v>
      </c>
      <c r="CH44" s="63">
        <v>25835.878000000001</v>
      </c>
      <c r="CI44" s="63">
        <v>25815.244999999999</v>
      </c>
      <c r="CJ44" s="63">
        <v>25790.433000000001</v>
      </c>
      <c r="CK44" s="63">
        <v>25761.544000000002</v>
      </c>
      <c r="CL44" s="63">
        <v>25728.677</v>
      </c>
      <c r="CM44" s="63">
        <v>25691.928</v>
      </c>
    </row>
    <row r="45" spans="1:91" ht="11.4">
      <c r="A45" s="67">
        <v>28</v>
      </c>
      <c r="B45" s="66" t="s">
        <v>32</v>
      </c>
      <c r="C45" s="65" t="s">
        <v>267</v>
      </c>
      <c r="D45" s="64"/>
      <c r="E45" s="64">
        <v>690</v>
      </c>
      <c r="F45" s="63">
        <v>96.471000000000004</v>
      </c>
      <c r="G45" s="63">
        <v>97.025999999999996</v>
      </c>
      <c r="H45" s="63">
        <v>97.539000000000001</v>
      </c>
      <c r="I45" s="63">
        <v>98.013000000000005</v>
      </c>
      <c r="J45" s="63">
        <v>98.447000000000003</v>
      </c>
      <c r="K45" s="63">
        <v>98.843000000000004</v>
      </c>
      <c r="L45" s="63">
        <v>99.201999999999998</v>
      </c>
      <c r="M45" s="63">
        <v>99.525999999999996</v>
      </c>
      <c r="N45" s="63">
        <v>99.816999999999993</v>
      </c>
      <c r="O45" s="63">
        <v>100.07599999999999</v>
      </c>
      <c r="P45" s="63">
        <v>100.307</v>
      </c>
      <c r="Q45" s="63">
        <v>100.511</v>
      </c>
      <c r="R45" s="63">
        <v>100.688</v>
      </c>
      <c r="S45" s="63">
        <v>100.843</v>
      </c>
      <c r="T45" s="63">
        <v>100.97799999999999</v>
      </c>
      <c r="U45" s="63">
        <v>101.09699999999999</v>
      </c>
      <c r="V45" s="63">
        <v>101.2</v>
      </c>
      <c r="W45" s="63">
        <v>101.289</v>
      </c>
      <c r="X45" s="63">
        <v>101.363</v>
      </c>
      <c r="Y45" s="63">
        <v>101.422</v>
      </c>
      <c r="Z45" s="63">
        <v>101.467</v>
      </c>
      <c r="AA45" s="63">
        <v>101.498</v>
      </c>
      <c r="AB45" s="63">
        <v>101.512</v>
      </c>
      <c r="AC45" s="63">
        <v>101.511</v>
      </c>
      <c r="AD45" s="63">
        <v>101.49</v>
      </c>
      <c r="AE45" s="63">
        <v>101.449</v>
      </c>
      <c r="AF45" s="63">
        <v>101.386</v>
      </c>
      <c r="AG45" s="63">
        <v>101.30200000000001</v>
      </c>
      <c r="AH45" s="63">
        <v>101.193</v>
      </c>
      <c r="AI45" s="63">
        <v>101.056</v>
      </c>
      <c r="AJ45" s="63">
        <v>100.889</v>
      </c>
      <c r="AK45" s="63">
        <v>100.69199999999999</v>
      </c>
      <c r="AL45" s="63">
        <v>100.464</v>
      </c>
      <c r="AM45" s="63">
        <v>100.21</v>
      </c>
      <c r="AN45" s="63">
        <v>99.929000000000002</v>
      </c>
      <c r="AO45" s="63">
        <v>99.626000000000005</v>
      </c>
      <c r="AP45" s="63">
        <v>99.301000000000002</v>
      </c>
      <c r="AQ45" s="63">
        <v>98.956000000000003</v>
      </c>
      <c r="AR45" s="63">
        <v>98.591999999999999</v>
      </c>
      <c r="AS45" s="63">
        <v>98.213999999999999</v>
      </c>
      <c r="AT45" s="63">
        <v>97.822000000000003</v>
      </c>
      <c r="AU45" s="63">
        <v>97.42</v>
      </c>
      <c r="AV45" s="63">
        <v>97.007000000000005</v>
      </c>
      <c r="AW45" s="63">
        <v>96.587999999999994</v>
      </c>
      <c r="AX45" s="63">
        <v>96.165000000000006</v>
      </c>
      <c r="AY45" s="63">
        <v>95.738</v>
      </c>
      <c r="AZ45" s="63">
        <v>95.311000000000007</v>
      </c>
      <c r="BA45" s="63">
        <v>94.884</v>
      </c>
      <c r="BB45" s="63">
        <v>94.459000000000003</v>
      </c>
      <c r="BC45" s="63">
        <v>94.036000000000001</v>
      </c>
      <c r="BD45" s="63">
        <v>93.617000000000004</v>
      </c>
      <c r="BE45" s="63">
        <v>93.201999999999998</v>
      </c>
      <c r="BF45" s="63">
        <v>92.790999999999997</v>
      </c>
      <c r="BG45" s="63">
        <v>92.387</v>
      </c>
      <c r="BH45" s="63">
        <v>91.986999999999995</v>
      </c>
      <c r="BI45" s="63">
        <v>91.593000000000004</v>
      </c>
      <c r="BJ45" s="63">
        <v>91.204999999999998</v>
      </c>
      <c r="BK45" s="63">
        <v>90.822999999999993</v>
      </c>
      <c r="BL45" s="63">
        <v>90.444999999999993</v>
      </c>
      <c r="BM45" s="63">
        <v>90.072999999999993</v>
      </c>
      <c r="BN45" s="63">
        <v>89.701999999999998</v>
      </c>
      <c r="BO45" s="63">
        <v>89.334000000000003</v>
      </c>
      <c r="BP45" s="63">
        <v>88.968999999999994</v>
      </c>
      <c r="BQ45" s="63">
        <v>88.605999999999995</v>
      </c>
      <c r="BR45" s="63">
        <v>88.245999999999995</v>
      </c>
      <c r="BS45" s="63">
        <v>87.887</v>
      </c>
      <c r="BT45" s="63">
        <v>87.531000000000006</v>
      </c>
      <c r="BU45" s="63">
        <v>87.176000000000002</v>
      </c>
      <c r="BV45" s="63">
        <v>86.822999999999993</v>
      </c>
      <c r="BW45" s="63">
        <v>86.471000000000004</v>
      </c>
      <c r="BX45" s="63">
        <v>86.120999999999995</v>
      </c>
      <c r="BY45" s="63">
        <v>85.771000000000001</v>
      </c>
      <c r="BZ45" s="63">
        <v>85.421000000000006</v>
      </c>
      <c r="CA45" s="63">
        <v>85.070999999999998</v>
      </c>
      <c r="CB45" s="63">
        <v>84.721000000000004</v>
      </c>
      <c r="CC45" s="63">
        <v>84.37</v>
      </c>
      <c r="CD45" s="63">
        <v>84.018000000000001</v>
      </c>
      <c r="CE45" s="63">
        <v>83.664000000000001</v>
      </c>
      <c r="CF45" s="63">
        <v>83.308000000000007</v>
      </c>
      <c r="CG45" s="63">
        <v>82.95</v>
      </c>
      <c r="CH45" s="63">
        <v>82.59</v>
      </c>
      <c r="CI45" s="63">
        <v>82.227000000000004</v>
      </c>
      <c r="CJ45" s="63">
        <v>81.861000000000004</v>
      </c>
      <c r="CK45" s="63">
        <v>81.492000000000004</v>
      </c>
      <c r="CL45" s="63">
        <v>81.117000000000004</v>
      </c>
      <c r="CM45" s="63">
        <v>80.739999999999995</v>
      </c>
    </row>
    <row r="46" spans="1:91" ht="11.4">
      <c r="A46" s="67">
        <v>29</v>
      </c>
      <c r="B46" s="66" t="s">
        <v>32</v>
      </c>
      <c r="C46" s="65" t="s">
        <v>266</v>
      </c>
      <c r="D46" s="64"/>
      <c r="E46" s="64">
        <v>706</v>
      </c>
      <c r="F46" s="63">
        <v>10787.103999999999</v>
      </c>
      <c r="G46" s="63">
        <v>11079.013000000001</v>
      </c>
      <c r="H46" s="63">
        <v>11391.962</v>
      </c>
      <c r="I46" s="63">
        <v>11723.108</v>
      </c>
      <c r="J46" s="63">
        <v>12067.86</v>
      </c>
      <c r="K46" s="63">
        <v>12422.741</v>
      </c>
      <c r="L46" s="63">
        <v>12787.062</v>
      </c>
      <c r="M46" s="63">
        <v>13161.593999999999</v>
      </c>
      <c r="N46" s="63">
        <v>13545.985000000001</v>
      </c>
      <c r="O46" s="63">
        <v>13940.118</v>
      </c>
      <c r="P46" s="63">
        <v>14343.83</v>
      </c>
      <c r="Q46" s="63">
        <v>14756.696</v>
      </c>
      <c r="R46" s="63">
        <v>15178.243</v>
      </c>
      <c r="S46" s="63">
        <v>15608.253000000001</v>
      </c>
      <c r="T46" s="63">
        <v>16046.575999999999</v>
      </c>
      <c r="U46" s="63">
        <v>16493.076000000001</v>
      </c>
      <c r="V46" s="63">
        <v>16947.54</v>
      </c>
      <c r="W46" s="63">
        <v>17409.806</v>
      </c>
      <c r="X46" s="63">
        <v>17879.867999999999</v>
      </c>
      <c r="Y46" s="63">
        <v>18357.784</v>
      </c>
      <c r="Z46" s="63">
        <v>18843.579000000002</v>
      </c>
      <c r="AA46" s="63">
        <v>19337.187999999998</v>
      </c>
      <c r="AB46" s="63">
        <v>19838.498</v>
      </c>
      <c r="AC46" s="63">
        <v>20347.444</v>
      </c>
      <c r="AD46" s="63">
        <v>20863.953000000001</v>
      </c>
      <c r="AE46" s="63">
        <v>21387.960999999999</v>
      </c>
      <c r="AF46" s="63">
        <v>21919.365000000002</v>
      </c>
      <c r="AG46" s="63">
        <v>22458.109</v>
      </c>
      <c r="AH46" s="63">
        <v>23004.223000000002</v>
      </c>
      <c r="AI46" s="63">
        <v>23557.776000000002</v>
      </c>
      <c r="AJ46" s="63">
        <v>24118.776000000002</v>
      </c>
      <c r="AK46" s="63">
        <v>24687.098000000002</v>
      </c>
      <c r="AL46" s="63">
        <v>25262.564999999999</v>
      </c>
      <c r="AM46" s="63">
        <v>25845.050999999999</v>
      </c>
      <c r="AN46" s="63">
        <v>26434.406999999999</v>
      </c>
      <c r="AO46" s="63">
        <v>27030.447</v>
      </c>
      <c r="AP46" s="63">
        <v>27632.981</v>
      </c>
      <c r="AQ46" s="63">
        <v>28241.723999999998</v>
      </c>
      <c r="AR46" s="63">
        <v>28856.256000000001</v>
      </c>
      <c r="AS46" s="63">
        <v>29476.082999999999</v>
      </c>
      <c r="AT46" s="63">
        <v>30100.749</v>
      </c>
      <c r="AU46" s="63">
        <v>30729.944</v>
      </c>
      <c r="AV46" s="63">
        <v>31363.386999999999</v>
      </c>
      <c r="AW46" s="63">
        <v>32000.690999999999</v>
      </c>
      <c r="AX46" s="63">
        <v>32641.458999999999</v>
      </c>
      <c r="AY46" s="63">
        <v>33285.322</v>
      </c>
      <c r="AZ46" s="63">
        <v>33931.957000000002</v>
      </c>
      <c r="BA46" s="63">
        <v>34581.089</v>
      </c>
      <c r="BB46" s="63">
        <v>35232.470999999998</v>
      </c>
      <c r="BC46" s="63">
        <v>35885.879999999997</v>
      </c>
      <c r="BD46" s="63">
        <v>36541.093000000001</v>
      </c>
      <c r="BE46" s="63">
        <v>37197.813000000002</v>
      </c>
      <c r="BF46" s="63">
        <v>37855.771000000001</v>
      </c>
      <c r="BG46" s="63">
        <v>38514.794000000002</v>
      </c>
      <c r="BH46" s="63">
        <v>39174.737000000001</v>
      </c>
      <c r="BI46" s="63">
        <v>39835.415999999997</v>
      </c>
      <c r="BJ46" s="63">
        <v>40496.555</v>
      </c>
      <c r="BK46" s="63">
        <v>41157.826000000001</v>
      </c>
      <c r="BL46" s="63">
        <v>41818.921999999999</v>
      </c>
      <c r="BM46" s="63">
        <v>42479.516000000003</v>
      </c>
      <c r="BN46" s="63">
        <v>43139.264000000003</v>
      </c>
      <c r="BO46" s="63">
        <v>43797.866000000002</v>
      </c>
      <c r="BP46" s="63">
        <v>44454.96</v>
      </c>
      <c r="BQ46" s="63">
        <v>45110.06</v>
      </c>
      <c r="BR46" s="63">
        <v>45762.625</v>
      </c>
      <c r="BS46" s="63">
        <v>46412.167999999998</v>
      </c>
      <c r="BT46" s="63">
        <v>47058.324000000001</v>
      </c>
      <c r="BU46" s="63">
        <v>47700.786999999997</v>
      </c>
      <c r="BV46" s="63">
        <v>48339.216</v>
      </c>
      <c r="BW46" s="63">
        <v>48973.288</v>
      </c>
      <c r="BX46" s="63">
        <v>49602.692999999999</v>
      </c>
      <c r="BY46" s="63">
        <v>50227.114000000001</v>
      </c>
      <c r="BZ46" s="63">
        <v>50846.262999999999</v>
      </c>
      <c r="CA46" s="63">
        <v>51459.904999999999</v>
      </c>
      <c r="CB46" s="63">
        <v>52067.838000000003</v>
      </c>
      <c r="CC46" s="63">
        <v>52669.843999999997</v>
      </c>
      <c r="CD46" s="63">
        <v>53265.688000000002</v>
      </c>
      <c r="CE46" s="63">
        <v>53855.116999999998</v>
      </c>
      <c r="CF46" s="63">
        <v>54437.864999999998</v>
      </c>
      <c r="CG46" s="63">
        <v>55013.68</v>
      </c>
      <c r="CH46" s="63">
        <v>55582.317999999999</v>
      </c>
      <c r="CI46" s="63">
        <v>56143.56</v>
      </c>
      <c r="CJ46" s="63">
        <v>56697.207999999999</v>
      </c>
      <c r="CK46" s="63">
        <v>57243.086000000003</v>
      </c>
      <c r="CL46" s="63">
        <v>57781.042999999998</v>
      </c>
      <c r="CM46" s="63">
        <v>58310.946000000004</v>
      </c>
    </row>
    <row r="47" spans="1:91" ht="11.4">
      <c r="A47" s="67">
        <v>30</v>
      </c>
      <c r="B47" s="66" t="s">
        <v>32</v>
      </c>
      <c r="C47" s="65" t="s">
        <v>265</v>
      </c>
      <c r="D47" s="64"/>
      <c r="E47" s="64">
        <v>728</v>
      </c>
      <c r="F47" s="63">
        <v>12339.812</v>
      </c>
      <c r="G47" s="63">
        <v>12733.427</v>
      </c>
      <c r="H47" s="63">
        <v>13096.19</v>
      </c>
      <c r="I47" s="63">
        <v>13438.609</v>
      </c>
      <c r="J47" s="63">
        <v>13776.683000000001</v>
      </c>
      <c r="K47" s="63">
        <v>14122.222</v>
      </c>
      <c r="L47" s="63">
        <v>14478.328</v>
      </c>
      <c r="M47" s="63">
        <v>14841.821</v>
      </c>
      <c r="N47" s="63">
        <v>15210.786</v>
      </c>
      <c r="O47" s="63">
        <v>15581.34</v>
      </c>
      <c r="P47" s="63">
        <v>15950.768</v>
      </c>
      <c r="Q47" s="63">
        <v>16319.175999999999</v>
      </c>
      <c r="R47" s="63">
        <v>16688.356</v>
      </c>
      <c r="S47" s="63">
        <v>17059.137999999999</v>
      </c>
      <c r="T47" s="63">
        <v>17432.672999999999</v>
      </c>
      <c r="U47" s="63">
        <v>17809.791000000001</v>
      </c>
      <c r="V47" s="63">
        <v>18190.767</v>
      </c>
      <c r="W47" s="63">
        <v>18575.362000000001</v>
      </c>
      <c r="X47" s="63">
        <v>18963.251</v>
      </c>
      <c r="Y47" s="63">
        <v>19353.887999999999</v>
      </c>
      <c r="Z47" s="63">
        <v>19746.846000000001</v>
      </c>
      <c r="AA47" s="63">
        <v>20142.019</v>
      </c>
      <c r="AB47" s="63">
        <v>20539.455999999998</v>
      </c>
      <c r="AC47" s="63">
        <v>20939.044000000002</v>
      </c>
      <c r="AD47" s="63">
        <v>21340.688999999998</v>
      </c>
      <c r="AE47" s="63">
        <v>21744.278999999999</v>
      </c>
      <c r="AF47" s="63">
        <v>22149.652999999998</v>
      </c>
      <c r="AG47" s="63">
        <v>22556.652999999998</v>
      </c>
      <c r="AH47" s="63">
        <v>22965.183000000001</v>
      </c>
      <c r="AI47" s="63">
        <v>23375.155999999999</v>
      </c>
      <c r="AJ47" s="63">
        <v>23786.451000000001</v>
      </c>
      <c r="AK47" s="63">
        <v>24198.886999999999</v>
      </c>
      <c r="AL47" s="63">
        <v>24612.234</v>
      </c>
      <c r="AM47" s="63">
        <v>25026.245999999999</v>
      </c>
      <c r="AN47" s="63">
        <v>25440.651000000002</v>
      </c>
      <c r="AO47" s="63">
        <v>25855.17</v>
      </c>
      <c r="AP47" s="63">
        <v>26269.563999999998</v>
      </c>
      <c r="AQ47" s="63">
        <v>26683.564999999999</v>
      </c>
      <c r="AR47" s="63">
        <v>27096.823</v>
      </c>
      <c r="AS47" s="63">
        <v>27508.951000000001</v>
      </c>
      <c r="AT47" s="63">
        <v>27919.593000000001</v>
      </c>
      <c r="AU47" s="63">
        <v>28328.49</v>
      </c>
      <c r="AV47" s="63">
        <v>28735.383999999998</v>
      </c>
      <c r="AW47" s="63">
        <v>29139.923999999999</v>
      </c>
      <c r="AX47" s="63">
        <v>29541.737000000001</v>
      </c>
      <c r="AY47" s="63">
        <v>29940.505000000001</v>
      </c>
      <c r="AZ47" s="63">
        <v>30335.937000000002</v>
      </c>
      <c r="BA47" s="63">
        <v>30727.855</v>
      </c>
      <c r="BB47" s="63">
        <v>31116.187999999998</v>
      </c>
      <c r="BC47" s="63">
        <v>31500.938999999998</v>
      </c>
      <c r="BD47" s="63">
        <v>31882.053</v>
      </c>
      <c r="BE47" s="63">
        <v>32259.399000000001</v>
      </c>
      <c r="BF47" s="63">
        <v>32632.738000000001</v>
      </c>
      <c r="BG47" s="63">
        <v>33001.79</v>
      </c>
      <c r="BH47" s="63">
        <v>33366.233</v>
      </c>
      <c r="BI47" s="63">
        <v>33725.792999999998</v>
      </c>
      <c r="BJ47" s="63">
        <v>34080.281999999999</v>
      </c>
      <c r="BK47" s="63">
        <v>34429.599999999999</v>
      </c>
      <c r="BL47" s="63">
        <v>34773.671999999999</v>
      </c>
      <c r="BM47" s="63">
        <v>35112.466999999997</v>
      </c>
      <c r="BN47" s="63">
        <v>35445.930999999997</v>
      </c>
      <c r="BO47" s="63">
        <v>35773.946000000004</v>
      </c>
      <c r="BP47" s="63">
        <v>36096.368999999999</v>
      </c>
      <c r="BQ47" s="63">
        <v>36413.095999999998</v>
      </c>
      <c r="BR47" s="63">
        <v>36724.021999999997</v>
      </c>
      <c r="BS47" s="63">
        <v>37029.042999999998</v>
      </c>
      <c r="BT47" s="63">
        <v>37328.063000000002</v>
      </c>
      <c r="BU47" s="63">
        <v>37620.972000000002</v>
      </c>
      <c r="BV47" s="63">
        <v>37907.620999999999</v>
      </c>
      <c r="BW47" s="63">
        <v>38187.851000000002</v>
      </c>
      <c r="BX47" s="63">
        <v>38461.523999999998</v>
      </c>
      <c r="BY47" s="63">
        <v>38728.578000000001</v>
      </c>
      <c r="BZ47" s="63">
        <v>38988.951999999997</v>
      </c>
      <c r="CA47" s="63">
        <v>39242.517999999996</v>
      </c>
      <c r="CB47" s="63">
        <v>39489.133999999998</v>
      </c>
      <c r="CC47" s="63">
        <v>39728.71</v>
      </c>
      <c r="CD47" s="63">
        <v>39961.226000000002</v>
      </c>
      <c r="CE47" s="63">
        <v>40186.724999999999</v>
      </c>
      <c r="CF47" s="63">
        <v>40405.294999999998</v>
      </c>
      <c r="CG47" s="63">
        <v>40617.053</v>
      </c>
      <c r="CH47" s="63">
        <v>40822.122000000003</v>
      </c>
      <c r="CI47" s="63">
        <v>41020.629999999997</v>
      </c>
      <c r="CJ47" s="63">
        <v>41212.703000000001</v>
      </c>
      <c r="CK47" s="63">
        <v>41398.464</v>
      </c>
      <c r="CL47" s="63">
        <v>41578.036999999997</v>
      </c>
      <c r="CM47" s="63">
        <v>41751.542999999998</v>
      </c>
    </row>
    <row r="48" spans="1:91" ht="11.4">
      <c r="A48" s="67">
        <v>31</v>
      </c>
      <c r="B48" s="66" t="s">
        <v>32</v>
      </c>
      <c r="C48" s="65" t="s">
        <v>264</v>
      </c>
      <c r="D48" s="64"/>
      <c r="E48" s="64">
        <v>800</v>
      </c>
      <c r="F48" s="63">
        <v>39032.383000000002</v>
      </c>
      <c r="G48" s="63">
        <v>40322.767999999996</v>
      </c>
      <c r="H48" s="63">
        <v>41652.938000000002</v>
      </c>
      <c r="I48" s="63">
        <v>43020.680999999997</v>
      </c>
      <c r="J48" s="63">
        <v>44422.661999999997</v>
      </c>
      <c r="K48" s="63">
        <v>45856.366999999998</v>
      </c>
      <c r="L48" s="63">
        <v>47321.006999999998</v>
      </c>
      <c r="M48" s="63">
        <v>48817.044999999998</v>
      </c>
      <c r="N48" s="63">
        <v>50344.675000000003</v>
      </c>
      <c r="O48" s="63">
        <v>51904.468000000001</v>
      </c>
      <c r="P48" s="63">
        <v>53496.737000000001</v>
      </c>
      <c r="Q48" s="63">
        <v>55121.036</v>
      </c>
      <c r="R48" s="63">
        <v>56776.675000000003</v>
      </c>
      <c r="S48" s="63">
        <v>58463.417999999998</v>
      </c>
      <c r="T48" s="63">
        <v>60181.038999999997</v>
      </c>
      <c r="U48" s="63">
        <v>61929.165000000001</v>
      </c>
      <c r="V48" s="63">
        <v>63707.243000000002</v>
      </c>
      <c r="W48" s="63">
        <v>65514.504000000001</v>
      </c>
      <c r="X48" s="63">
        <v>67350.042000000001</v>
      </c>
      <c r="Y48" s="63">
        <v>69212.815000000002</v>
      </c>
      <c r="Z48" s="63">
        <v>71101.769</v>
      </c>
      <c r="AA48" s="63">
        <v>73016.164999999994</v>
      </c>
      <c r="AB48" s="63">
        <v>74955.077000000005</v>
      </c>
      <c r="AC48" s="63">
        <v>76917.025999999998</v>
      </c>
      <c r="AD48" s="63">
        <v>78900.324999999997</v>
      </c>
      <c r="AE48" s="63">
        <v>80903.527000000002</v>
      </c>
      <c r="AF48" s="63">
        <v>82925.562000000005</v>
      </c>
      <c r="AG48" s="63">
        <v>84965.748999999996</v>
      </c>
      <c r="AH48" s="63">
        <v>87023.523000000001</v>
      </c>
      <c r="AI48" s="63">
        <v>89098.501999999993</v>
      </c>
      <c r="AJ48" s="63">
        <v>91190.212</v>
      </c>
      <c r="AK48" s="63">
        <v>93297.788</v>
      </c>
      <c r="AL48" s="63">
        <v>95420.349000000002</v>
      </c>
      <c r="AM48" s="63">
        <v>97557.380999999994</v>
      </c>
      <c r="AN48" s="63">
        <v>99708.452000000005</v>
      </c>
      <c r="AO48" s="63">
        <v>101872.981</v>
      </c>
      <c r="AP48" s="63">
        <v>104050.192</v>
      </c>
      <c r="AQ48" s="63">
        <v>106239.064</v>
      </c>
      <c r="AR48" s="63">
        <v>108438.43799999999</v>
      </c>
      <c r="AS48" s="63">
        <v>110647.023</v>
      </c>
      <c r="AT48" s="63">
        <v>112863.57399999999</v>
      </c>
      <c r="AU48" s="63">
        <v>115086.92600000001</v>
      </c>
      <c r="AV48" s="63">
        <v>117316.057</v>
      </c>
      <c r="AW48" s="63">
        <v>119550.02</v>
      </c>
      <c r="AX48" s="63">
        <v>121787.92</v>
      </c>
      <c r="AY48" s="63">
        <v>124028.724</v>
      </c>
      <c r="AZ48" s="63">
        <v>126271.537</v>
      </c>
      <c r="BA48" s="63">
        <v>128515.004</v>
      </c>
      <c r="BB48" s="63">
        <v>130757.091</v>
      </c>
      <c r="BC48" s="63">
        <v>132995.44399999999</v>
      </c>
      <c r="BD48" s="63">
        <v>135228.11600000001</v>
      </c>
      <c r="BE48" s="63">
        <v>137453.49900000001</v>
      </c>
      <c r="BF48" s="63">
        <v>139670.86300000001</v>
      </c>
      <c r="BG48" s="63">
        <v>141880.22500000001</v>
      </c>
      <c r="BH48" s="63">
        <v>144082.092</v>
      </c>
      <c r="BI48" s="63">
        <v>146276.48199999999</v>
      </c>
      <c r="BJ48" s="63">
        <v>148462.815</v>
      </c>
      <c r="BK48" s="63">
        <v>150639.527</v>
      </c>
      <c r="BL48" s="63">
        <v>152804.46100000001</v>
      </c>
      <c r="BM48" s="63">
        <v>154954.973</v>
      </c>
      <c r="BN48" s="63">
        <v>157088.913</v>
      </c>
      <c r="BO48" s="63">
        <v>159204.905</v>
      </c>
      <c r="BP48" s="63">
        <v>161302.41899999999</v>
      </c>
      <c r="BQ48" s="63">
        <v>163381.18100000001</v>
      </c>
      <c r="BR48" s="63">
        <v>165441.29800000001</v>
      </c>
      <c r="BS48" s="63">
        <v>167482.60500000001</v>
      </c>
      <c r="BT48" s="63">
        <v>169504.28700000001</v>
      </c>
      <c r="BU48" s="63">
        <v>171505.19099999999</v>
      </c>
      <c r="BV48" s="63">
        <v>173484.42600000001</v>
      </c>
      <c r="BW48" s="63">
        <v>175441.03700000001</v>
      </c>
      <c r="BX48" s="63">
        <v>177374.05100000001</v>
      </c>
      <c r="BY48" s="63">
        <v>179282.68799999999</v>
      </c>
      <c r="BZ48" s="63">
        <v>181166.005</v>
      </c>
      <c r="CA48" s="63">
        <v>183022.66800000001</v>
      </c>
      <c r="CB48" s="63">
        <v>184851.185</v>
      </c>
      <c r="CC48" s="63">
        <v>186650.26699999999</v>
      </c>
      <c r="CD48" s="63">
        <v>188418.92800000001</v>
      </c>
      <c r="CE48" s="63">
        <v>190156.454</v>
      </c>
      <c r="CF48" s="63">
        <v>191862.302</v>
      </c>
      <c r="CG48" s="63">
        <v>193535.995</v>
      </c>
      <c r="CH48" s="63">
        <v>195177.01</v>
      </c>
      <c r="CI48" s="63">
        <v>196784.75200000001</v>
      </c>
      <c r="CJ48" s="63">
        <v>198358.53099999999</v>
      </c>
      <c r="CK48" s="63">
        <v>199897.55100000001</v>
      </c>
      <c r="CL48" s="63">
        <v>201400.921</v>
      </c>
      <c r="CM48" s="63">
        <v>202867.655</v>
      </c>
    </row>
    <row r="49" spans="1:91" ht="11.4">
      <c r="A49" s="67">
        <v>32</v>
      </c>
      <c r="B49" s="66" t="s">
        <v>32</v>
      </c>
      <c r="C49" s="65" t="s">
        <v>263</v>
      </c>
      <c r="D49" s="64">
        <v>2</v>
      </c>
      <c r="E49" s="64">
        <v>834</v>
      </c>
      <c r="F49" s="63">
        <v>53470.42</v>
      </c>
      <c r="G49" s="63">
        <v>55155.472999999998</v>
      </c>
      <c r="H49" s="63">
        <v>56877.529000000002</v>
      </c>
      <c r="I49" s="63">
        <v>58636.512000000002</v>
      </c>
      <c r="J49" s="63">
        <v>60432.917000000001</v>
      </c>
      <c r="K49" s="63">
        <v>62267.349000000002</v>
      </c>
      <c r="L49" s="63">
        <v>64139.497000000003</v>
      </c>
      <c r="M49" s="63">
        <v>66049.702999999994</v>
      </c>
      <c r="N49" s="63">
        <v>68000.153000000006</v>
      </c>
      <c r="O49" s="63">
        <v>69993.77</v>
      </c>
      <c r="P49" s="63">
        <v>72032.837</v>
      </c>
      <c r="Q49" s="63">
        <v>74118.03</v>
      </c>
      <c r="R49" s="63">
        <v>76249.361999999994</v>
      </c>
      <c r="S49" s="63">
        <v>78427.601999999999</v>
      </c>
      <c r="T49" s="63">
        <v>80653.415999999997</v>
      </c>
      <c r="U49" s="63">
        <v>82927.172000000006</v>
      </c>
      <c r="V49" s="63">
        <v>85248.971999999994</v>
      </c>
      <c r="W49" s="63">
        <v>87618.485000000001</v>
      </c>
      <c r="X49" s="63">
        <v>90034.972999999998</v>
      </c>
      <c r="Y49" s="63">
        <v>92497.364000000001</v>
      </c>
      <c r="Z49" s="63">
        <v>95004.55</v>
      </c>
      <c r="AA49" s="63">
        <v>97555.945000000007</v>
      </c>
      <c r="AB49" s="63">
        <v>100150.649</v>
      </c>
      <c r="AC49" s="63">
        <v>102786.76300000001</v>
      </c>
      <c r="AD49" s="63">
        <v>105462.01</v>
      </c>
      <c r="AE49" s="63">
        <v>108174.443</v>
      </c>
      <c r="AF49" s="63">
        <v>110922.77800000001</v>
      </c>
      <c r="AG49" s="63">
        <v>113706.216</v>
      </c>
      <c r="AH49" s="63">
        <v>116523.887</v>
      </c>
      <c r="AI49" s="63">
        <v>119375.08500000001</v>
      </c>
      <c r="AJ49" s="63">
        <v>122259.045</v>
      </c>
      <c r="AK49" s="63">
        <v>125174.81</v>
      </c>
      <c r="AL49" s="63">
        <v>128121.326</v>
      </c>
      <c r="AM49" s="63">
        <v>131097.64199999999</v>
      </c>
      <c r="AN49" s="63">
        <v>134102.80799999999</v>
      </c>
      <c r="AO49" s="63">
        <v>137135.916</v>
      </c>
      <c r="AP49" s="63">
        <v>140196.01800000001</v>
      </c>
      <c r="AQ49" s="63">
        <v>143282.29</v>
      </c>
      <c r="AR49" s="63">
        <v>146394.09700000001</v>
      </c>
      <c r="AS49" s="63">
        <v>149530.89499999999</v>
      </c>
      <c r="AT49" s="63">
        <v>152692.04500000001</v>
      </c>
      <c r="AU49" s="63">
        <v>155876.609</v>
      </c>
      <c r="AV49" s="63">
        <v>159083.6</v>
      </c>
      <c r="AW49" s="63">
        <v>162312.24400000001</v>
      </c>
      <c r="AX49" s="63">
        <v>165561.78200000001</v>
      </c>
      <c r="AY49" s="63">
        <v>168831.32500000001</v>
      </c>
      <c r="AZ49" s="63">
        <v>172119.764</v>
      </c>
      <c r="BA49" s="63">
        <v>175425.845</v>
      </c>
      <c r="BB49" s="63">
        <v>178748.31400000001</v>
      </c>
      <c r="BC49" s="63">
        <v>182085.83199999999</v>
      </c>
      <c r="BD49" s="63">
        <v>185436.98499999999</v>
      </c>
      <c r="BE49" s="63">
        <v>188800.51199999999</v>
      </c>
      <c r="BF49" s="63">
        <v>192174.897</v>
      </c>
      <c r="BG49" s="63">
        <v>195558.12400000001</v>
      </c>
      <c r="BH49" s="63">
        <v>198947.954</v>
      </c>
      <c r="BI49" s="63">
        <v>202342.351</v>
      </c>
      <c r="BJ49" s="63">
        <v>205739.606</v>
      </c>
      <c r="BK49" s="63">
        <v>209138.36300000001</v>
      </c>
      <c r="BL49" s="63">
        <v>212537.359</v>
      </c>
      <c r="BM49" s="63">
        <v>215935.484</v>
      </c>
      <c r="BN49" s="63">
        <v>219331.503</v>
      </c>
      <c r="BO49" s="63">
        <v>222724.03</v>
      </c>
      <c r="BP49" s="63">
        <v>226111.42</v>
      </c>
      <c r="BQ49" s="63">
        <v>229491.88399999999</v>
      </c>
      <c r="BR49" s="63">
        <v>232863.50899999999</v>
      </c>
      <c r="BS49" s="63">
        <v>236224.53</v>
      </c>
      <c r="BT49" s="63">
        <v>239573.33100000001</v>
      </c>
      <c r="BU49" s="63">
        <v>242908.59599999999</v>
      </c>
      <c r="BV49" s="63">
        <v>246229.242</v>
      </c>
      <c r="BW49" s="63">
        <v>249534.34400000001</v>
      </c>
      <c r="BX49" s="63">
        <v>252822.829</v>
      </c>
      <c r="BY49" s="63">
        <v>256093.429</v>
      </c>
      <c r="BZ49" s="63">
        <v>259344.56</v>
      </c>
      <c r="CA49" s="63">
        <v>262574.451</v>
      </c>
      <c r="CB49" s="63">
        <v>265781.17300000001</v>
      </c>
      <c r="CC49" s="63">
        <v>268962.96299999999</v>
      </c>
      <c r="CD49" s="63">
        <v>272118.33399999997</v>
      </c>
      <c r="CE49" s="63">
        <v>275246.03499999997</v>
      </c>
      <c r="CF49" s="63">
        <v>278344.96100000001</v>
      </c>
      <c r="CG49" s="63">
        <v>281414.05</v>
      </c>
      <c r="CH49" s="63">
        <v>284452.19</v>
      </c>
      <c r="CI49" s="63">
        <v>287458.17800000001</v>
      </c>
      <c r="CJ49" s="63">
        <v>290430.712</v>
      </c>
      <c r="CK49" s="63">
        <v>293368.37300000002</v>
      </c>
      <c r="CL49" s="63">
        <v>296269.64</v>
      </c>
      <c r="CM49" s="63">
        <v>299132.88900000002</v>
      </c>
    </row>
    <row r="50" spans="1:91" ht="11.4">
      <c r="A50" s="67">
        <v>33</v>
      </c>
      <c r="B50" s="66" t="s">
        <v>32</v>
      </c>
      <c r="C50" s="65" t="s">
        <v>262</v>
      </c>
      <c r="D50" s="64"/>
      <c r="E50" s="64">
        <v>894</v>
      </c>
      <c r="F50" s="63">
        <v>16211.767</v>
      </c>
      <c r="G50" s="63">
        <v>16717.331999999999</v>
      </c>
      <c r="H50" s="63">
        <v>17237.931</v>
      </c>
      <c r="I50" s="63">
        <v>17772.834999999999</v>
      </c>
      <c r="J50" s="63">
        <v>18321.151999999998</v>
      </c>
      <c r="K50" s="63">
        <v>18882.332999999999</v>
      </c>
      <c r="L50" s="63">
        <v>19456.005000000001</v>
      </c>
      <c r="M50" s="63">
        <v>20042.548999999999</v>
      </c>
      <c r="N50" s="63">
        <v>20643.125</v>
      </c>
      <c r="O50" s="63">
        <v>21259.366000000002</v>
      </c>
      <c r="P50" s="63">
        <v>21892.487000000001</v>
      </c>
      <c r="Q50" s="63">
        <v>22542.892</v>
      </c>
      <c r="R50" s="63">
        <v>23210.357</v>
      </c>
      <c r="S50" s="63">
        <v>23894.705000000002</v>
      </c>
      <c r="T50" s="63">
        <v>24595.535</v>
      </c>
      <c r="U50" s="63">
        <v>25312.542000000001</v>
      </c>
      <c r="V50" s="63">
        <v>26045.741999999998</v>
      </c>
      <c r="W50" s="63">
        <v>26795.27</v>
      </c>
      <c r="X50" s="63">
        <v>27561.077000000001</v>
      </c>
      <c r="Y50" s="63">
        <v>28343.100999999999</v>
      </c>
      <c r="Z50" s="63">
        <v>29141.27</v>
      </c>
      <c r="AA50" s="63">
        <v>29955.498</v>
      </c>
      <c r="AB50" s="63">
        <v>30785.7</v>
      </c>
      <c r="AC50" s="63">
        <v>31631.805</v>
      </c>
      <c r="AD50" s="63">
        <v>32493.74</v>
      </c>
      <c r="AE50" s="63">
        <v>33371.410000000003</v>
      </c>
      <c r="AF50" s="63">
        <v>34264.648000000001</v>
      </c>
      <c r="AG50" s="63">
        <v>35173.285000000003</v>
      </c>
      <c r="AH50" s="63">
        <v>36097.201999999997</v>
      </c>
      <c r="AI50" s="63">
        <v>37036.283000000003</v>
      </c>
      <c r="AJ50" s="63">
        <v>37990.358999999997</v>
      </c>
      <c r="AK50" s="63">
        <v>38959.279000000002</v>
      </c>
      <c r="AL50" s="63">
        <v>39942.752</v>
      </c>
      <c r="AM50" s="63">
        <v>40940.292000000001</v>
      </c>
      <c r="AN50" s="63">
        <v>41951.31</v>
      </c>
      <c r="AO50" s="63">
        <v>42975.315999999999</v>
      </c>
      <c r="AP50" s="63">
        <v>44011.978999999999</v>
      </c>
      <c r="AQ50" s="63">
        <v>45061.125</v>
      </c>
      <c r="AR50" s="63">
        <v>46122.614000000001</v>
      </c>
      <c r="AS50" s="63">
        <v>47196.366000000002</v>
      </c>
      <c r="AT50" s="63">
        <v>48282.262999999999</v>
      </c>
      <c r="AU50" s="63">
        <v>49380.110999999997</v>
      </c>
      <c r="AV50" s="63">
        <v>50489.631999999998</v>
      </c>
      <c r="AW50" s="63">
        <v>51610.53</v>
      </c>
      <c r="AX50" s="63">
        <v>52742.476999999999</v>
      </c>
      <c r="AY50" s="63">
        <v>53885.186000000002</v>
      </c>
      <c r="AZ50" s="63">
        <v>55038.345000000001</v>
      </c>
      <c r="BA50" s="63">
        <v>56201.78</v>
      </c>
      <c r="BB50" s="63">
        <v>57375.512000000002</v>
      </c>
      <c r="BC50" s="63">
        <v>58559.648999999998</v>
      </c>
      <c r="BD50" s="63">
        <v>59754.173999999999</v>
      </c>
      <c r="BE50" s="63">
        <v>60958.936999999998</v>
      </c>
      <c r="BF50" s="63">
        <v>62173.538999999997</v>
      </c>
      <c r="BG50" s="63">
        <v>63397.411</v>
      </c>
      <c r="BH50" s="63">
        <v>64629.849000000002</v>
      </c>
      <c r="BI50" s="63">
        <v>65870.256999999998</v>
      </c>
      <c r="BJ50" s="63">
        <v>67118.164999999994</v>
      </c>
      <c r="BK50" s="63">
        <v>68373.334000000003</v>
      </c>
      <c r="BL50" s="63">
        <v>69635.667000000001</v>
      </c>
      <c r="BM50" s="63">
        <v>70905.172000000006</v>
      </c>
      <c r="BN50" s="63">
        <v>72181.721000000005</v>
      </c>
      <c r="BO50" s="63">
        <v>73465.027000000002</v>
      </c>
      <c r="BP50" s="63">
        <v>74754.535000000003</v>
      </c>
      <c r="BQ50" s="63">
        <v>76049.509000000005</v>
      </c>
      <c r="BR50" s="63">
        <v>77349.066999999995</v>
      </c>
      <c r="BS50" s="63">
        <v>78652.451000000001</v>
      </c>
      <c r="BT50" s="63">
        <v>79959.108999999997</v>
      </c>
      <c r="BU50" s="63">
        <v>81268.692999999999</v>
      </c>
      <c r="BV50" s="63">
        <v>82580.88</v>
      </c>
      <c r="BW50" s="63">
        <v>83895.426999999996</v>
      </c>
      <c r="BX50" s="63">
        <v>85212.024999999994</v>
      </c>
      <c r="BY50" s="63">
        <v>86530.251000000004</v>
      </c>
      <c r="BZ50" s="63">
        <v>87849.572</v>
      </c>
      <c r="CA50" s="63">
        <v>89169.438999999998</v>
      </c>
      <c r="CB50" s="63">
        <v>90489.260999999999</v>
      </c>
      <c r="CC50" s="63">
        <v>91808.479000000007</v>
      </c>
      <c r="CD50" s="63">
        <v>93126.601999999999</v>
      </c>
      <c r="CE50" s="63">
        <v>94443.187000000005</v>
      </c>
      <c r="CF50" s="63">
        <v>95757.827000000005</v>
      </c>
      <c r="CG50" s="63">
        <v>97070.116999999998</v>
      </c>
      <c r="CH50" s="63">
        <v>98379.634000000005</v>
      </c>
      <c r="CI50" s="63">
        <v>99685.932000000001</v>
      </c>
      <c r="CJ50" s="63">
        <v>100988.53200000001</v>
      </c>
      <c r="CK50" s="63">
        <v>102286.925</v>
      </c>
      <c r="CL50" s="63">
        <v>103580.569</v>
      </c>
      <c r="CM50" s="63">
        <v>104868.893</v>
      </c>
    </row>
    <row r="51" spans="1:91" ht="11.4">
      <c r="A51" s="67">
        <v>34</v>
      </c>
      <c r="B51" s="66" t="s">
        <v>32</v>
      </c>
      <c r="C51" s="65" t="s">
        <v>261</v>
      </c>
      <c r="D51" s="64"/>
      <c r="E51" s="64">
        <v>716</v>
      </c>
      <c r="F51" s="63">
        <v>15602.751</v>
      </c>
      <c r="G51" s="63">
        <v>15966.81</v>
      </c>
      <c r="H51" s="63">
        <v>16337.76</v>
      </c>
      <c r="I51" s="63">
        <v>16713.345000000001</v>
      </c>
      <c r="J51" s="63">
        <v>17091.504000000001</v>
      </c>
      <c r="K51" s="63">
        <v>17470.705000000002</v>
      </c>
      <c r="L51" s="63">
        <v>17849.276000000002</v>
      </c>
      <c r="M51" s="63">
        <v>18226.79</v>
      </c>
      <c r="N51" s="63">
        <v>18604.651000000002</v>
      </c>
      <c r="O51" s="63">
        <v>18985.235000000001</v>
      </c>
      <c r="P51" s="63">
        <v>19370.256000000001</v>
      </c>
      <c r="Q51" s="63">
        <v>19759.901000000002</v>
      </c>
      <c r="R51" s="63">
        <v>20153.420999999998</v>
      </c>
      <c r="S51" s="63">
        <v>20550.52</v>
      </c>
      <c r="T51" s="63">
        <v>20950.679</v>
      </c>
      <c r="U51" s="63">
        <v>21353.491999999998</v>
      </c>
      <c r="V51" s="63">
        <v>21758.755000000001</v>
      </c>
      <c r="W51" s="63">
        <v>22166.499</v>
      </c>
      <c r="X51" s="63">
        <v>22576.789000000001</v>
      </c>
      <c r="Y51" s="63">
        <v>22989.771000000001</v>
      </c>
      <c r="Z51" s="63">
        <v>23405.440999999999</v>
      </c>
      <c r="AA51" s="63">
        <v>23823.575000000001</v>
      </c>
      <c r="AB51" s="63">
        <v>24243.719000000001</v>
      </c>
      <c r="AC51" s="63">
        <v>24665.333999999999</v>
      </c>
      <c r="AD51" s="63">
        <v>25087.756000000001</v>
      </c>
      <c r="AE51" s="63">
        <v>25510.338</v>
      </c>
      <c r="AF51" s="63">
        <v>25932.639999999999</v>
      </c>
      <c r="AG51" s="63">
        <v>26354.181</v>
      </c>
      <c r="AH51" s="63">
        <v>26774.21</v>
      </c>
      <c r="AI51" s="63">
        <v>27191.896000000001</v>
      </c>
      <c r="AJ51" s="63">
        <v>27606.484</v>
      </c>
      <c r="AK51" s="63">
        <v>28017.455999999998</v>
      </c>
      <c r="AL51" s="63">
        <v>28424.352999999999</v>
      </c>
      <c r="AM51" s="63">
        <v>28826.576000000001</v>
      </c>
      <c r="AN51" s="63">
        <v>29223.524000000001</v>
      </c>
      <c r="AO51" s="63">
        <v>29614.674999999999</v>
      </c>
      <c r="AP51" s="63">
        <v>29999.645</v>
      </c>
      <c r="AQ51" s="63">
        <v>30378.127</v>
      </c>
      <c r="AR51" s="63">
        <v>30749.794000000002</v>
      </c>
      <c r="AS51" s="63">
        <v>31114.36</v>
      </c>
      <c r="AT51" s="63">
        <v>31471.608</v>
      </c>
      <c r="AU51" s="63">
        <v>31821.314999999999</v>
      </c>
      <c r="AV51" s="63">
        <v>32163.397000000001</v>
      </c>
      <c r="AW51" s="63">
        <v>32497.986000000001</v>
      </c>
      <c r="AX51" s="63">
        <v>32825.326999999997</v>
      </c>
      <c r="AY51" s="63">
        <v>33145.612999999998</v>
      </c>
      <c r="AZ51" s="63">
        <v>33458.847999999998</v>
      </c>
      <c r="BA51" s="63">
        <v>33764.991999999998</v>
      </c>
      <c r="BB51" s="63">
        <v>34064.148999999998</v>
      </c>
      <c r="BC51" s="63">
        <v>34356.446000000004</v>
      </c>
      <c r="BD51" s="63">
        <v>34641.981</v>
      </c>
      <c r="BE51" s="63">
        <v>34920.796000000002</v>
      </c>
      <c r="BF51" s="63">
        <v>35192.894999999997</v>
      </c>
      <c r="BG51" s="63">
        <v>35458.290999999997</v>
      </c>
      <c r="BH51" s="63">
        <v>35716.983</v>
      </c>
      <c r="BI51" s="63">
        <v>35968.959999999999</v>
      </c>
      <c r="BJ51" s="63">
        <v>36214.233</v>
      </c>
      <c r="BK51" s="63">
        <v>36452.79</v>
      </c>
      <c r="BL51" s="63">
        <v>36684.574000000001</v>
      </c>
      <c r="BM51" s="63">
        <v>36909.51</v>
      </c>
      <c r="BN51" s="63">
        <v>37127.533000000003</v>
      </c>
      <c r="BO51" s="63">
        <v>37338.605000000003</v>
      </c>
      <c r="BP51" s="63">
        <v>37542.707000000002</v>
      </c>
      <c r="BQ51" s="63">
        <v>37739.821000000004</v>
      </c>
      <c r="BR51" s="63">
        <v>37929.928999999996</v>
      </c>
      <c r="BS51" s="63">
        <v>38113.008999999998</v>
      </c>
      <c r="BT51" s="63">
        <v>38289.042999999998</v>
      </c>
      <c r="BU51" s="63">
        <v>38457.99</v>
      </c>
      <c r="BV51" s="63">
        <v>38619.773999999998</v>
      </c>
      <c r="BW51" s="63">
        <v>38774.305</v>
      </c>
      <c r="BX51" s="63">
        <v>38921.517</v>
      </c>
      <c r="BY51" s="63">
        <v>39061.4</v>
      </c>
      <c r="BZ51" s="63">
        <v>39193.959000000003</v>
      </c>
      <c r="CA51" s="63">
        <v>39319.165999999997</v>
      </c>
      <c r="CB51" s="63">
        <v>39436.991999999998</v>
      </c>
      <c r="CC51" s="63">
        <v>39547.434999999998</v>
      </c>
      <c r="CD51" s="63">
        <v>39650.523000000001</v>
      </c>
      <c r="CE51" s="63">
        <v>39746.32</v>
      </c>
      <c r="CF51" s="63">
        <v>39834.911</v>
      </c>
      <c r="CG51" s="63">
        <v>39916.396000000001</v>
      </c>
      <c r="CH51" s="63">
        <v>39990.885999999999</v>
      </c>
      <c r="CI51" s="63">
        <v>40058.498</v>
      </c>
      <c r="CJ51" s="63">
        <v>40119.353000000003</v>
      </c>
      <c r="CK51" s="63">
        <v>40173.574999999997</v>
      </c>
      <c r="CL51" s="63">
        <v>40221.296999999999</v>
      </c>
      <c r="CM51" s="63">
        <v>40262.652000000002</v>
      </c>
    </row>
    <row r="52" spans="1:91" ht="12">
      <c r="A52" s="67">
        <v>35</v>
      </c>
      <c r="B52" s="66" t="s">
        <v>32</v>
      </c>
      <c r="C52" s="68" t="s">
        <v>260</v>
      </c>
      <c r="D52" s="64"/>
      <c r="E52" s="64">
        <v>911</v>
      </c>
      <c r="F52" s="63">
        <v>151951.739</v>
      </c>
      <c r="G52" s="63">
        <v>156541.33199999999</v>
      </c>
      <c r="H52" s="63">
        <v>161236.61499999999</v>
      </c>
      <c r="I52" s="63">
        <v>166036.986</v>
      </c>
      <c r="J52" s="63">
        <v>170941.723</v>
      </c>
      <c r="K52" s="63">
        <v>175950.171</v>
      </c>
      <c r="L52" s="63">
        <v>181061.76000000001</v>
      </c>
      <c r="M52" s="63">
        <v>186276.09700000001</v>
      </c>
      <c r="N52" s="63">
        <v>191592.91699999999</v>
      </c>
      <c r="O52" s="63">
        <v>197012.049</v>
      </c>
      <c r="P52" s="63">
        <v>202533.15</v>
      </c>
      <c r="Q52" s="63">
        <v>208155.217</v>
      </c>
      <c r="R52" s="63">
        <v>213877.37</v>
      </c>
      <c r="S52" s="63">
        <v>219699.49600000001</v>
      </c>
      <c r="T52" s="63">
        <v>225621.67499999999</v>
      </c>
      <c r="U52" s="63">
        <v>231643.41899999999</v>
      </c>
      <c r="V52" s="63">
        <v>237763.49400000001</v>
      </c>
      <c r="W52" s="63">
        <v>243979.86600000001</v>
      </c>
      <c r="X52" s="63">
        <v>250290.141</v>
      </c>
      <c r="Y52" s="63">
        <v>256691.467</v>
      </c>
      <c r="Z52" s="63">
        <v>263180.99800000002</v>
      </c>
      <c r="AA52" s="63">
        <v>269756.397</v>
      </c>
      <c r="AB52" s="63">
        <v>276415.21000000002</v>
      </c>
      <c r="AC52" s="63">
        <v>283154.18900000001</v>
      </c>
      <c r="AD52" s="63">
        <v>289969.82299999997</v>
      </c>
      <c r="AE52" s="63">
        <v>296858.69099999999</v>
      </c>
      <c r="AF52" s="63">
        <v>303818.08199999999</v>
      </c>
      <c r="AG52" s="63">
        <v>310845.147</v>
      </c>
      <c r="AH52" s="63">
        <v>317936.15600000002</v>
      </c>
      <c r="AI52" s="63">
        <v>325087.13900000002</v>
      </c>
      <c r="AJ52" s="63">
        <v>332294.51</v>
      </c>
      <c r="AK52" s="63">
        <v>339554.85600000003</v>
      </c>
      <c r="AL52" s="63">
        <v>346865.74099999998</v>
      </c>
      <c r="AM52" s="63">
        <v>354225.772</v>
      </c>
      <c r="AN52" s="63">
        <v>361634.17800000001</v>
      </c>
      <c r="AO52" s="63">
        <v>369089.53899999999</v>
      </c>
      <c r="AP52" s="63">
        <v>376589.18599999999</v>
      </c>
      <c r="AQ52" s="63">
        <v>384129.554</v>
      </c>
      <c r="AR52" s="63">
        <v>391707.19400000002</v>
      </c>
      <c r="AS52" s="63">
        <v>399318.31400000001</v>
      </c>
      <c r="AT52" s="63">
        <v>406959.14500000002</v>
      </c>
      <c r="AU52" s="63">
        <v>414626.391</v>
      </c>
      <c r="AV52" s="63">
        <v>422316.61800000002</v>
      </c>
      <c r="AW52" s="63">
        <v>430025.674</v>
      </c>
      <c r="AX52" s="63">
        <v>437749.147</v>
      </c>
      <c r="AY52" s="63">
        <v>445482.81599999999</v>
      </c>
      <c r="AZ52" s="63">
        <v>453222.83600000001</v>
      </c>
      <c r="BA52" s="63">
        <v>460965.65</v>
      </c>
      <c r="BB52" s="63">
        <v>468707.647</v>
      </c>
      <c r="BC52" s="63">
        <v>476445.29399999999</v>
      </c>
      <c r="BD52" s="63">
        <v>484175.005</v>
      </c>
      <c r="BE52" s="63">
        <v>491892.83600000001</v>
      </c>
      <c r="BF52" s="63">
        <v>499594.92200000002</v>
      </c>
      <c r="BG52" s="63">
        <v>507277.81</v>
      </c>
      <c r="BH52" s="63">
        <v>514938.163</v>
      </c>
      <c r="BI52" s="63">
        <v>522572.39199999999</v>
      </c>
      <c r="BJ52" s="63">
        <v>530177.022</v>
      </c>
      <c r="BK52" s="63">
        <v>537747.83600000001</v>
      </c>
      <c r="BL52" s="63">
        <v>545279.62300000002</v>
      </c>
      <c r="BM52" s="63">
        <v>552766.67200000002</v>
      </c>
      <c r="BN52" s="63">
        <v>560203.85699999996</v>
      </c>
      <c r="BO52" s="63">
        <v>567587.07499999995</v>
      </c>
      <c r="BP52" s="63">
        <v>574913.11</v>
      </c>
      <c r="BQ52" s="63">
        <v>582178.88100000005</v>
      </c>
      <c r="BR52" s="63">
        <v>589381.70600000001</v>
      </c>
      <c r="BS52" s="63">
        <v>596518.77899999998</v>
      </c>
      <c r="BT52" s="63">
        <v>603587.24</v>
      </c>
      <c r="BU52" s="63">
        <v>610583.76899999997</v>
      </c>
      <c r="BV52" s="63">
        <v>617504.69200000004</v>
      </c>
      <c r="BW52" s="63">
        <v>624346.14399999997</v>
      </c>
      <c r="BX52" s="63">
        <v>631104.79299999995</v>
      </c>
      <c r="BY52" s="63">
        <v>637777.42700000003</v>
      </c>
      <c r="BZ52" s="63">
        <v>644362.07299999997</v>
      </c>
      <c r="CA52" s="63">
        <v>650858.21699999995</v>
      </c>
      <c r="CB52" s="63">
        <v>657266.17200000002</v>
      </c>
      <c r="CC52" s="63">
        <v>663585.47199999995</v>
      </c>
      <c r="CD52" s="63">
        <v>669814.37199999997</v>
      </c>
      <c r="CE52" s="63">
        <v>675950.01</v>
      </c>
      <c r="CF52" s="63">
        <v>681988.875</v>
      </c>
      <c r="CG52" s="63">
        <v>687927.27800000005</v>
      </c>
      <c r="CH52" s="63">
        <v>693761.85600000003</v>
      </c>
      <c r="CI52" s="63">
        <v>699489.72199999995</v>
      </c>
      <c r="CJ52" s="63">
        <v>705108.55599999998</v>
      </c>
      <c r="CK52" s="63">
        <v>710616.63</v>
      </c>
      <c r="CL52" s="63">
        <v>716012.79200000002</v>
      </c>
      <c r="CM52" s="63">
        <v>721296.46100000001</v>
      </c>
    </row>
    <row r="53" spans="1:91" ht="11.4">
      <c r="A53" s="67">
        <v>36</v>
      </c>
      <c r="B53" s="66" t="s">
        <v>32</v>
      </c>
      <c r="C53" s="65" t="s">
        <v>259</v>
      </c>
      <c r="D53" s="64"/>
      <c r="E53" s="64">
        <v>24</v>
      </c>
      <c r="F53" s="63">
        <v>25021.973999999998</v>
      </c>
      <c r="G53" s="63">
        <v>25830.957999999999</v>
      </c>
      <c r="H53" s="63">
        <v>26655.512999999999</v>
      </c>
      <c r="I53" s="63">
        <v>27497.645</v>
      </c>
      <c r="J53" s="63">
        <v>28360.201000000001</v>
      </c>
      <c r="K53" s="63">
        <v>29245.333999999999</v>
      </c>
      <c r="L53" s="63">
        <v>30153.703000000001</v>
      </c>
      <c r="M53" s="63">
        <v>31085.008000000002</v>
      </c>
      <c r="N53" s="63">
        <v>32039.276999999998</v>
      </c>
      <c r="O53" s="63">
        <v>33016.254000000001</v>
      </c>
      <c r="P53" s="63">
        <v>34015.730000000003</v>
      </c>
      <c r="Q53" s="63">
        <v>35037.743000000002</v>
      </c>
      <c r="R53" s="63">
        <v>36082.419000000002</v>
      </c>
      <c r="S53" s="63">
        <v>37149.673000000003</v>
      </c>
      <c r="T53" s="63">
        <v>38239.364999999998</v>
      </c>
      <c r="U53" s="63">
        <v>39351.269</v>
      </c>
      <c r="V53" s="63">
        <v>40485.214</v>
      </c>
      <c r="W53" s="63">
        <v>41640.811000000002</v>
      </c>
      <c r="X53" s="63">
        <v>42817.321000000004</v>
      </c>
      <c r="Y53" s="63">
        <v>44013.822</v>
      </c>
      <c r="Z53" s="63">
        <v>45229.516000000003</v>
      </c>
      <c r="AA53" s="63">
        <v>46463.877</v>
      </c>
      <c r="AB53" s="63">
        <v>47716.565000000002</v>
      </c>
      <c r="AC53" s="63">
        <v>48987.190999999999</v>
      </c>
      <c r="AD53" s="63">
        <v>50275.42</v>
      </c>
      <c r="AE53" s="63">
        <v>51580.875999999997</v>
      </c>
      <c r="AF53" s="63">
        <v>52903.133000000002</v>
      </c>
      <c r="AG53" s="63">
        <v>54241.675000000003</v>
      </c>
      <c r="AH53" s="63">
        <v>55595.94</v>
      </c>
      <c r="AI53" s="63">
        <v>56965.322</v>
      </c>
      <c r="AJ53" s="63">
        <v>58349.269</v>
      </c>
      <c r="AK53" s="63">
        <v>59747.226000000002</v>
      </c>
      <c r="AL53" s="63">
        <v>61158.792999999998</v>
      </c>
      <c r="AM53" s="63">
        <v>62583.747000000003</v>
      </c>
      <c r="AN53" s="63">
        <v>64021.966999999997</v>
      </c>
      <c r="AO53" s="63">
        <v>65473.207000000002</v>
      </c>
      <c r="AP53" s="63">
        <v>66936.994000000006</v>
      </c>
      <c r="AQ53" s="63">
        <v>68412.69</v>
      </c>
      <c r="AR53" s="63">
        <v>69899.659</v>
      </c>
      <c r="AS53" s="63">
        <v>71397.202000000005</v>
      </c>
      <c r="AT53" s="63">
        <v>72904.608999999997</v>
      </c>
      <c r="AU53" s="63">
        <v>74421.266000000003</v>
      </c>
      <c r="AV53" s="63">
        <v>75946.512000000002</v>
      </c>
      <c r="AW53" s="63">
        <v>77479.509000000005</v>
      </c>
      <c r="AX53" s="63">
        <v>79019.356</v>
      </c>
      <c r="AY53" s="63">
        <v>80565.198000000004</v>
      </c>
      <c r="AZ53" s="63">
        <v>82116.264999999999</v>
      </c>
      <c r="BA53" s="63">
        <v>83671.869000000006</v>
      </c>
      <c r="BB53" s="63">
        <v>85231.327000000005</v>
      </c>
      <c r="BC53" s="63">
        <v>86793.981</v>
      </c>
      <c r="BD53" s="63">
        <v>88359.146999999997</v>
      </c>
      <c r="BE53" s="63">
        <v>89926.080000000002</v>
      </c>
      <c r="BF53" s="63">
        <v>91493.993000000002</v>
      </c>
      <c r="BG53" s="63">
        <v>93062.1</v>
      </c>
      <c r="BH53" s="63">
        <v>94629.592999999993</v>
      </c>
      <c r="BI53" s="63">
        <v>96195.673999999999</v>
      </c>
      <c r="BJ53" s="63">
        <v>97759.558000000005</v>
      </c>
      <c r="BK53" s="63">
        <v>99320.466</v>
      </c>
      <c r="BL53" s="63">
        <v>100877.6</v>
      </c>
      <c r="BM53" s="63">
        <v>102430.15300000001</v>
      </c>
      <c r="BN53" s="63">
        <v>103977.32</v>
      </c>
      <c r="BO53" s="63">
        <v>105518.37300000001</v>
      </c>
      <c r="BP53" s="63">
        <v>107052.522</v>
      </c>
      <c r="BQ53" s="63">
        <v>108578.842</v>
      </c>
      <c r="BR53" s="63">
        <v>110096.352</v>
      </c>
      <c r="BS53" s="63">
        <v>111604.164</v>
      </c>
      <c r="BT53" s="63">
        <v>113101.44100000001</v>
      </c>
      <c r="BU53" s="63">
        <v>114587.542</v>
      </c>
      <c r="BV53" s="63">
        <v>116062.026</v>
      </c>
      <c r="BW53" s="63">
        <v>117524.569</v>
      </c>
      <c r="BX53" s="63">
        <v>118974.739</v>
      </c>
      <c r="BY53" s="63">
        <v>120411.96</v>
      </c>
      <c r="BZ53" s="63">
        <v>121835.43</v>
      </c>
      <c r="CA53" s="63">
        <v>123244.22199999999</v>
      </c>
      <c r="CB53" s="63">
        <v>124637.298</v>
      </c>
      <c r="CC53" s="63">
        <v>126013.735</v>
      </c>
      <c r="CD53" s="63">
        <v>127372.804</v>
      </c>
      <c r="CE53" s="63">
        <v>128713.93700000001</v>
      </c>
      <c r="CF53" s="63">
        <v>130036.675</v>
      </c>
      <c r="CG53" s="63">
        <v>131340.58300000001</v>
      </c>
      <c r="CH53" s="63">
        <v>132625.19200000001</v>
      </c>
      <c r="CI53" s="63">
        <v>133889.97</v>
      </c>
      <c r="CJ53" s="63">
        <v>135134.315</v>
      </c>
      <c r="CK53" s="63">
        <v>136357.54300000001</v>
      </c>
      <c r="CL53" s="63">
        <v>137558.899</v>
      </c>
      <c r="CM53" s="63">
        <v>138737.554</v>
      </c>
    </row>
    <row r="54" spans="1:91" ht="11.4">
      <c r="A54" s="67">
        <v>37</v>
      </c>
      <c r="B54" s="66" t="s">
        <v>32</v>
      </c>
      <c r="C54" s="65" t="s">
        <v>258</v>
      </c>
      <c r="D54" s="64"/>
      <c r="E54" s="64">
        <v>120</v>
      </c>
      <c r="F54" s="63">
        <v>23344.179</v>
      </c>
      <c r="G54" s="63">
        <v>23924.406999999999</v>
      </c>
      <c r="H54" s="63">
        <v>24513.688999999998</v>
      </c>
      <c r="I54" s="63">
        <v>25111.719000000001</v>
      </c>
      <c r="J54" s="63">
        <v>25718.212</v>
      </c>
      <c r="K54" s="63">
        <v>26332.965</v>
      </c>
      <c r="L54" s="63">
        <v>26955.736000000001</v>
      </c>
      <c r="M54" s="63">
        <v>27586.491999999998</v>
      </c>
      <c r="N54" s="63">
        <v>28225.512999999999</v>
      </c>
      <c r="O54" s="63">
        <v>28873.241000000002</v>
      </c>
      <c r="P54" s="63">
        <v>29529.988000000001</v>
      </c>
      <c r="Q54" s="63">
        <v>30195.767</v>
      </c>
      <c r="R54" s="63">
        <v>30870.424999999999</v>
      </c>
      <c r="S54" s="63">
        <v>31553.917000000001</v>
      </c>
      <c r="T54" s="63">
        <v>32246.154999999999</v>
      </c>
      <c r="U54" s="63">
        <v>32947.036</v>
      </c>
      <c r="V54" s="63">
        <v>33656.383999999998</v>
      </c>
      <c r="W54" s="63">
        <v>34374.067999999999</v>
      </c>
      <c r="X54" s="63">
        <v>35100.063000000002</v>
      </c>
      <c r="Y54" s="63">
        <v>35834.370999999999</v>
      </c>
      <c r="Z54" s="63">
        <v>36576.873</v>
      </c>
      <c r="AA54" s="63">
        <v>37327.375</v>
      </c>
      <c r="AB54" s="63">
        <v>38085.447999999997</v>
      </c>
      <c r="AC54" s="63">
        <v>38850.440999999999</v>
      </c>
      <c r="AD54" s="63">
        <v>39621.548000000003</v>
      </c>
      <c r="AE54" s="63">
        <v>40398.055999999997</v>
      </c>
      <c r="AF54" s="63">
        <v>41179.531999999999</v>
      </c>
      <c r="AG54" s="63">
        <v>41965.623</v>
      </c>
      <c r="AH54" s="63">
        <v>42755.788999999997</v>
      </c>
      <c r="AI54" s="63">
        <v>43549.472000000002</v>
      </c>
      <c r="AJ54" s="63">
        <v>44346.17</v>
      </c>
      <c r="AK54" s="63">
        <v>45145.415000000001</v>
      </c>
      <c r="AL54" s="63">
        <v>45946.843999999997</v>
      </c>
      <c r="AM54" s="63">
        <v>46750.205000000002</v>
      </c>
      <c r="AN54" s="63">
        <v>47555.313000000002</v>
      </c>
      <c r="AO54" s="63">
        <v>48361.936999999998</v>
      </c>
      <c r="AP54" s="63">
        <v>49169.718999999997</v>
      </c>
      <c r="AQ54" s="63">
        <v>49978.25</v>
      </c>
      <c r="AR54" s="63">
        <v>50787.188000000002</v>
      </c>
      <c r="AS54" s="63">
        <v>51596.184000000001</v>
      </c>
      <c r="AT54" s="63">
        <v>52404.877999999997</v>
      </c>
      <c r="AU54" s="63">
        <v>53212.906999999999</v>
      </c>
      <c r="AV54" s="63">
        <v>54019.879000000001</v>
      </c>
      <c r="AW54" s="63">
        <v>54825.366000000002</v>
      </c>
      <c r="AX54" s="63">
        <v>55628.919000000002</v>
      </c>
      <c r="AY54" s="63">
        <v>56430.099000000002</v>
      </c>
      <c r="AZ54" s="63">
        <v>57228.47</v>
      </c>
      <c r="BA54" s="63">
        <v>58023.633000000002</v>
      </c>
      <c r="BB54" s="63">
        <v>58815.228000000003</v>
      </c>
      <c r="BC54" s="63">
        <v>59602.913</v>
      </c>
      <c r="BD54" s="63">
        <v>60386.305999999997</v>
      </c>
      <c r="BE54" s="63">
        <v>61165.084000000003</v>
      </c>
      <c r="BF54" s="63">
        <v>61938.781999999999</v>
      </c>
      <c r="BG54" s="63">
        <v>62706.720000000001</v>
      </c>
      <c r="BH54" s="63">
        <v>63468.123</v>
      </c>
      <c r="BI54" s="63">
        <v>64222.35</v>
      </c>
      <c r="BJ54" s="63">
        <v>64968.938999999998</v>
      </c>
      <c r="BK54" s="63">
        <v>65707.663</v>
      </c>
      <c r="BL54" s="63">
        <v>66438.418999999994</v>
      </c>
      <c r="BM54" s="63">
        <v>67161.23</v>
      </c>
      <c r="BN54" s="63">
        <v>67876.042000000001</v>
      </c>
      <c r="BO54" s="63">
        <v>68582.59</v>
      </c>
      <c r="BP54" s="63">
        <v>69280.528000000006</v>
      </c>
      <c r="BQ54" s="63">
        <v>69969.638000000006</v>
      </c>
      <c r="BR54" s="63">
        <v>70649.705000000002</v>
      </c>
      <c r="BS54" s="63">
        <v>71320.487999999998</v>
      </c>
      <c r="BT54" s="63">
        <v>71981.774000000005</v>
      </c>
      <c r="BU54" s="63">
        <v>72633.270999999993</v>
      </c>
      <c r="BV54" s="63">
        <v>73274.559999999998</v>
      </c>
      <c r="BW54" s="63">
        <v>73905.164999999994</v>
      </c>
      <c r="BX54" s="63">
        <v>74524.678</v>
      </c>
      <c r="BY54" s="63">
        <v>75132.869000000006</v>
      </c>
      <c r="BZ54" s="63">
        <v>75729.565000000002</v>
      </c>
      <c r="CA54" s="63">
        <v>76314.505999999994</v>
      </c>
      <c r="CB54" s="63">
        <v>76887.436000000002</v>
      </c>
      <c r="CC54" s="63">
        <v>77448.160000000003</v>
      </c>
      <c r="CD54" s="63">
        <v>77996.558000000005</v>
      </c>
      <c r="CE54" s="63">
        <v>78532.577000000005</v>
      </c>
      <c r="CF54" s="63">
        <v>79056.222999999998</v>
      </c>
      <c r="CG54" s="63">
        <v>79567.538</v>
      </c>
      <c r="CH54" s="63">
        <v>80066.589000000007</v>
      </c>
      <c r="CI54" s="63">
        <v>80553.464999999997</v>
      </c>
      <c r="CJ54" s="63">
        <v>81028.271999999997</v>
      </c>
      <c r="CK54" s="63">
        <v>81491.13</v>
      </c>
      <c r="CL54" s="63">
        <v>81942.175000000003</v>
      </c>
      <c r="CM54" s="63">
        <v>82381.563999999998</v>
      </c>
    </row>
    <row r="55" spans="1:91" ht="11.4">
      <c r="A55" s="67">
        <v>38</v>
      </c>
      <c r="B55" s="66" t="s">
        <v>32</v>
      </c>
      <c r="C55" s="65" t="s">
        <v>257</v>
      </c>
      <c r="D55" s="64"/>
      <c r="E55" s="64">
        <v>140</v>
      </c>
      <c r="F55" s="63">
        <v>4900.2740000000003</v>
      </c>
      <c r="G55" s="63">
        <v>4998.4930000000004</v>
      </c>
      <c r="H55" s="63">
        <v>5098.826</v>
      </c>
      <c r="I55" s="63">
        <v>5200.9210000000003</v>
      </c>
      <c r="J55" s="63">
        <v>5304.3469999999998</v>
      </c>
      <c r="K55" s="63">
        <v>5408.7579999999998</v>
      </c>
      <c r="L55" s="63">
        <v>5513.9769999999999</v>
      </c>
      <c r="M55" s="63">
        <v>5619.95</v>
      </c>
      <c r="N55" s="63">
        <v>5726.6170000000002</v>
      </c>
      <c r="O55" s="63">
        <v>5833.9660000000003</v>
      </c>
      <c r="P55" s="63">
        <v>5941.9780000000001</v>
      </c>
      <c r="Q55" s="63">
        <v>6050.576</v>
      </c>
      <c r="R55" s="63">
        <v>6159.683</v>
      </c>
      <c r="S55" s="63">
        <v>6269.2929999999997</v>
      </c>
      <c r="T55" s="63">
        <v>6379.4229999999998</v>
      </c>
      <c r="U55" s="63">
        <v>6490.0820000000003</v>
      </c>
      <c r="V55" s="63">
        <v>6601.2389999999996</v>
      </c>
      <c r="W55" s="63">
        <v>6712.866</v>
      </c>
      <c r="X55" s="63">
        <v>6824.9740000000002</v>
      </c>
      <c r="Y55" s="63">
        <v>6937.5889999999999</v>
      </c>
      <c r="Z55" s="63">
        <v>7050.7190000000001</v>
      </c>
      <c r="AA55" s="63">
        <v>7164.3360000000002</v>
      </c>
      <c r="AB55" s="63">
        <v>7278.4049999999997</v>
      </c>
      <c r="AC55" s="63">
        <v>7392.9170000000004</v>
      </c>
      <c r="AD55" s="63">
        <v>7507.8680000000004</v>
      </c>
      <c r="AE55" s="63">
        <v>7623.2340000000004</v>
      </c>
      <c r="AF55" s="63">
        <v>7738.9690000000001</v>
      </c>
      <c r="AG55" s="63">
        <v>7855</v>
      </c>
      <c r="AH55" s="63">
        <v>7971.2349999999997</v>
      </c>
      <c r="AI55" s="63">
        <v>8087.5640000000003</v>
      </c>
      <c r="AJ55" s="63">
        <v>8203.8760000000002</v>
      </c>
      <c r="AK55" s="63">
        <v>8320.0889999999999</v>
      </c>
      <c r="AL55" s="63">
        <v>8436.1139999999996</v>
      </c>
      <c r="AM55" s="63">
        <v>8551.8240000000005</v>
      </c>
      <c r="AN55" s="63">
        <v>8667.0779999999995</v>
      </c>
      <c r="AO55" s="63">
        <v>8781.7479999999996</v>
      </c>
      <c r="AP55" s="63">
        <v>8895.7350000000006</v>
      </c>
      <c r="AQ55" s="63">
        <v>9008.9439999999995</v>
      </c>
      <c r="AR55" s="63">
        <v>9121.26</v>
      </c>
      <c r="AS55" s="63">
        <v>9232.5550000000003</v>
      </c>
      <c r="AT55" s="63">
        <v>9342.7240000000002</v>
      </c>
      <c r="AU55" s="63">
        <v>9451.6720000000005</v>
      </c>
      <c r="AV55" s="63">
        <v>9559.3240000000005</v>
      </c>
      <c r="AW55" s="63">
        <v>9665.6119999999992</v>
      </c>
      <c r="AX55" s="63">
        <v>9770.4789999999994</v>
      </c>
      <c r="AY55" s="63">
        <v>9873.8680000000004</v>
      </c>
      <c r="AZ55" s="63">
        <v>9975.7189999999991</v>
      </c>
      <c r="BA55" s="63">
        <v>10075.972</v>
      </c>
      <c r="BB55" s="63">
        <v>10174.573</v>
      </c>
      <c r="BC55" s="63">
        <v>10271.468999999999</v>
      </c>
      <c r="BD55" s="63">
        <v>10366.617</v>
      </c>
      <c r="BE55" s="63">
        <v>10459.982</v>
      </c>
      <c r="BF55" s="63">
        <v>10551.535</v>
      </c>
      <c r="BG55" s="63">
        <v>10641.244000000001</v>
      </c>
      <c r="BH55" s="63">
        <v>10729.081</v>
      </c>
      <c r="BI55" s="63">
        <v>10815.026</v>
      </c>
      <c r="BJ55" s="63">
        <v>10899.053</v>
      </c>
      <c r="BK55" s="63">
        <v>10981.157999999999</v>
      </c>
      <c r="BL55" s="63">
        <v>11061.378000000001</v>
      </c>
      <c r="BM55" s="63">
        <v>11139.771000000001</v>
      </c>
      <c r="BN55" s="63">
        <v>11216.373</v>
      </c>
      <c r="BO55" s="63">
        <v>11291.196</v>
      </c>
      <c r="BP55" s="63">
        <v>11364.22</v>
      </c>
      <c r="BQ55" s="63">
        <v>11435.416999999999</v>
      </c>
      <c r="BR55" s="63">
        <v>11504.745000000001</v>
      </c>
      <c r="BS55" s="63">
        <v>11572.173000000001</v>
      </c>
      <c r="BT55" s="63">
        <v>11637.683000000001</v>
      </c>
      <c r="BU55" s="63">
        <v>11701.28</v>
      </c>
      <c r="BV55" s="63">
        <v>11762.982</v>
      </c>
      <c r="BW55" s="63">
        <v>11822.82</v>
      </c>
      <c r="BX55" s="63">
        <v>11880.807000000001</v>
      </c>
      <c r="BY55" s="63">
        <v>11936.951999999999</v>
      </c>
      <c r="BZ55" s="63">
        <v>11991.231</v>
      </c>
      <c r="CA55" s="63">
        <v>12043.59</v>
      </c>
      <c r="CB55" s="63">
        <v>12093.960999999999</v>
      </c>
      <c r="CC55" s="63">
        <v>12142.291999999999</v>
      </c>
      <c r="CD55" s="63">
        <v>12188.564</v>
      </c>
      <c r="CE55" s="63">
        <v>12232.786</v>
      </c>
      <c r="CF55" s="63">
        <v>12274.982</v>
      </c>
      <c r="CG55" s="63">
        <v>12315.183999999999</v>
      </c>
      <c r="CH55" s="63">
        <v>12353.415999999999</v>
      </c>
      <c r="CI55" s="63">
        <v>12389.692999999999</v>
      </c>
      <c r="CJ55" s="63">
        <v>12424.018</v>
      </c>
      <c r="CK55" s="63">
        <v>12456.382</v>
      </c>
      <c r="CL55" s="63">
        <v>12486.763000000001</v>
      </c>
      <c r="CM55" s="63">
        <v>12515.13</v>
      </c>
    </row>
    <row r="56" spans="1:91" ht="11.4">
      <c r="A56" s="67">
        <v>39</v>
      </c>
      <c r="B56" s="66" t="s">
        <v>32</v>
      </c>
      <c r="C56" s="65" t="s">
        <v>256</v>
      </c>
      <c r="D56" s="64"/>
      <c r="E56" s="64">
        <v>148</v>
      </c>
      <c r="F56" s="63">
        <v>14037.472</v>
      </c>
      <c r="G56" s="63">
        <v>14496.739</v>
      </c>
      <c r="H56" s="63">
        <v>14965.482</v>
      </c>
      <c r="I56" s="63">
        <v>15443.905000000001</v>
      </c>
      <c r="J56" s="63">
        <v>15932.433000000001</v>
      </c>
      <c r="K56" s="63">
        <v>16431.331999999999</v>
      </c>
      <c r="L56" s="63">
        <v>16940.485000000001</v>
      </c>
      <c r="M56" s="63">
        <v>17459.577000000001</v>
      </c>
      <c r="N56" s="63">
        <v>17988.45</v>
      </c>
      <c r="O56" s="63">
        <v>18526.913</v>
      </c>
      <c r="P56" s="63">
        <v>19074.752</v>
      </c>
      <c r="Q56" s="63">
        <v>19631.834999999999</v>
      </c>
      <c r="R56" s="63">
        <v>20197.952000000001</v>
      </c>
      <c r="S56" s="63">
        <v>20772.706999999999</v>
      </c>
      <c r="T56" s="63">
        <v>21355.633000000002</v>
      </c>
      <c r="U56" s="63">
        <v>21946.338</v>
      </c>
      <c r="V56" s="63">
        <v>22544.546999999999</v>
      </c>
      <c r="W56" s="63">
        <v>23150.12</v>
      </c>
      <c r="X56" s="63">
        <v>23762.965</v>
      </c>
      <c r="Y56" s="63">
        <v>24383.056</v>
      </c>
      <c r="Z56" s="63">
        <v>25010.319</v>
      </c>
      <c r="AA56" s="63">
        <v>25644.564999999999</v>
      </c>
      <c r="AB56" s="63">
        <v>26285.552</v>
      </c>
      <c r="AC56" s="63">
        <v>26933.079000000002</v>
      </c>
      <c r="AD56" s="63">
        <v>27586.94</v>
      </c>
      <c r="AE56" s="63">
        <v>28246.919000000002</v>
      </c>
      <c r="AF56" s="63">
        <v>28912.812999999998</v>
      </c>
      <c r="AG56" s="63">
        <v>29584.398000000001</v>
      </c>
      <c r="AH56" s="63">
        <v>30261.412</v>
      </c>
      <c r="AI56" s="63">
        <v>30943.577000000001</v>
      </c>
      <c r="AJ56" s="63">
        <v>31630.621999999999</v>
      </c>
      <c r="AK56" s="63">
        <v>32322.288</v>
      </c>
      <c r="AL56" s="63">
        <v>33018.345999999998</v>
      </c>
      <c r="AM56" s="63">
        <v>33718.595000000001</v>
      </c>
      <c r="AN56" s="63">
        <v>34422.847000000002</v>
      </c>
      <c r="AO56" s="63">
        <v>35130.891000000003</v>
      </c>
      <c r="AP56" s="63">
        <v>35842.500999999997</v>
      </c>
      <c r="AQ56" s="63">
        <v>36557.391000000003</v>
      </c>
      <c r="AR56" s="63">
        <v>37275.213000000003</v>
      </c>
      <c r="AS56" s="63">
        <v>37995.582000000002</v>
      </c>
      <c r="AT56" s="63">
        <v>38718.148000000001</v>
      </c>
      <c r="AU56" s="63">
        <v>39442.576000000001</v>
      </c>
      <c r="AV56" s="63">
        <v>40168.627</v>
      </c>
      <c r="AW56" s="63">
        <v>40896.173999999999</v>
      </c>
      <c r="AX56" s="63">
        <v>41625.142999999996</v>
      </c>
      <c r="AY56" s="63">
        <v>42355.385000000002</v>
      </c>
      <c r="AZ56" s="63">
        <v>43086.671000000002</v>
      </c>
      <c r="BA56" s="63">
        <v>43818.616000000002</v>
      </c>
      <c r="BB56" s="63">
        <v>44550.714999999997</v>
      </c>
      <c r="BC56" s="63">
        <v>45282.374000000003</v>
      </c>
      <c r="BD56" s="63">
        <v>46013.078999999998</v>
      </c>
      <c r="BE56" s="63">
        <v>46742.451999999997</v>
      </c>
      <c r="BF56" s="63">
        <v>47470.241000000002</v>
      </c>
      <c r="BG56" s="63">
        <v>48196.196000000004</v>
      </c>
      <c r="BH56" s="63">
        <v>48920.12</v>
      </c>
      <c r="BI56" s="63">
        <v>49641.779000000002</v>
      </c>
      <c r="BJ56" s="63">
        <v>50360.879000000001</v>
      </c>
      <c r="BK56" s="63">
        <v>51077.076000000001</v>
      </c>
      <c r="BL56" s="63">
        <v>51790.044999999998</v>
      </c>
      <c r="BM56" s="63">
        <v>52499.449000000001</v>
      </c>
      <c r="BN56" s="63">
        <v>53204.959999999999</v>
      </c>
      <c r="BO56" s="63">
        <v>53906.311999999998</v>
      </c>
      <c r="BP56" s="63">
        <v>54603.226000000002</v>
      </c>
      <c r="BQ56" s="63">
        <v>55295.345999999998</v>
      </c>
      <c r="BR56" s="63">
        <v>55982.298999999999</v>
      </c>
      <c r="BS56" s="63">
        <v>56663.756999999998</v>
      </c>
      <c r="BT56" s="63">
        <v>57339.491000000002</v>
      </c>
      <c r="BU56" s="63">
        <v>58009.319000000003</v>
      </c>
      <c r="BV56" s="63">
        <v>58673.035000000003</v>
      </c>
      <c r="BW56" s="63">
        <v>59330.45</v>
      </c>
      <c r="BX56" s="63">
        <v>59981.411999999997</v>
      </c>
      <c r="BY56" s="63">
        <v>60625.707000000002</v>
      </c>
      <c r="BZ56" s="63">
        <v>61263.235000000001</v>
      </c>
      <c r="CA56" s="63">
        <v>61894.105000000003</v>
      </c>
      <c r="CB56" s="63">
        <v>62518.523999999998</v>
      </c>
      <c r="CC56" s="63">
        <v>63136.593999999997</v>
      </c>
      <c r="CD56" s="63">
        <v>63748.262000000002</v>
      </c>
      <c r="CE56" s="63">
        <v>64353.332000000002</v>
      </c>
      <c r="CF56" s="63">
        <v>64951.525000000001</v>
      </c>
      <c r="CG56" s="63">
        <v>65542.532999999996</v>
      </c>
      <c r="CH56" s="63">
        <v>66126.084000000003</v>
      </c>
      <c r="CI56" s="63">
        <v>66701.957999999999</v>
      </c>
      <c r="CJ56" s="63">
        <v>67269.998999999996</v>
      </c>
      <c r="CK56" s="63">
        <v>67830.114000000001</v>
      </c>
      <c r="CL56" s="63">
        <v>68382.278999999995</v>
      </c>
      <c r="CM56" s="63">
        <v>68926.528999999995</v>
      </c>
    </row>
    <row r="57" spans="1:91" ht="11.4">
      <c r="A57" s="67">
        <v>40</v>
      </c>
      <c r="B57" s="66" t="s">
        <v>32</v>
      </c>
      <c r="C57" s="65" t="s">
        <v>255</v>
      </c>
      <c r="D57" s="64"/>
      <c r="E57" s="64">
        <v>178</v>
      </c>
      <c r="F57" s="63">
        <v>4620.33</v>
      </c>
      <c r="G57" s="63">
        <v>4740.9920000000002</v>
      </c>
      <c r="H57" s="63">
        <v>4866.2430000000004</v>
      </c>
      <c r="I57" s="63">
        <v>4995.5959999999995</v>
      </c>
      <c r="J57" s="63">
        <v>5128.1710000000003</v>
      </c>
      <c r="K57" s="63">
        <v>5263.3419999999996</v>
      </c>
      <c r="L57" s="63">
        <v>5401.0730000000003</v>
      </c>
      <c r="M57" s="63">
        <v>5541.7060000000001</v>
      </c>
      <c r="N57" s="63">
        <v>5685.4260000000004</v>
      </c>
      <c r="O57" s="63">
        <v>5832.509</v>
      </c>
      <c r="P57" s="63">
        <v>5983.1549999999997</v>
      </c>
      <c r="Q57" s="63">
        <v>6137.3909999999996</v>
      </c>
      <c r="R57" s="63">
        <v>6295.1530000000002</v>
      </c>
      <c r="S57" s="63">
        <v>6456.4430000000002</v>
      </c>
      <c r="T57" s="63">
        <v>6621.2449999999999</v>
      </c>
      <c r="U57" s="63">
        <v>6789.527</v>
      </c>
      <c r="V57" s="63">
        <v>6961.2510000000002</v>
      </c>
      <c r="W57" s="63">
        <v>7136.366</v>
      </c>
      <c r="X57" s="63">
        <v>7314.79</v>
      </c>
      <c r="Y57" s="63">
        <v>7496.4219999999996</v>
      </c>
      <c r="Z57" s="63">
        <v>7681.1530000000002</v>
      </c>
      <c r="AA57" s="63">
        <v>7868.9110000000001</v>
      </c>
      <c r="AB57" s="63">
        <v>8059.5810000000001</v>
      </c>
      <c r="AC57" s="63">
        <v>8252.9590000000007</v>
      </c>
      <c r="AD57" s="63">
        <v>8448.8009999999995</v>
      </c>
      <c r="AE57" s="63">
        <v>8646.902</v>
      </c>
      <c r="AF57" s="63">
        <v>8847.1460000000006</v>
      </c>
      <c r="AG57" s="63">
        <v>9049.4609999999993</v>
      </c>
      <c r="AH57" s="63">
        <v>9253.723</v>
      </c>
      <c r="AI57" s="63">
        <v>9459.8240000000005</v>
      </c>
      <c r="AJ57" s="63">
        <v>9667.67</v>
      </c>
      <c r="AK57" s="63">
        <v>9877.1669999999995</v>
      </c>
      <c r="AL57" s="63">
        <v>10088.267</v>
      </c>
      <c r="AM57" s="63">
        <v>10300.993</v>
      </c>
      <c r="AN57" s="63">
        <v>10515.405000000001</v>
      </c>
      <c r="AO57" s="63">
        <v>10731.537</v>
      </c>
      <c r="AP57" s="63">
        <v>10949.361999999999</v>
      </c>
      <c r="AQ57" s="63">
        <v>11168.82</v>
      </c>
      <c r="AR57" s="63">
        <v>11389.876</v>
      </c>
      <c r="AS57" s="63">
        <v>11612.489</v>
      </c>
      <c r="AT57" s="63">
        <v>11836.616</v>
      </c>
      <c r="AU57" s="63">
        <v>12062.192999999999</v>
      </c>
      <c r="AV57" s="63">
        <v>12289.174999999999</v>
      </c>
      <c r="AW57" s="63">
        <v>12517.564</v>
      </c>
      <c r="AX57" s="63">
        <v>12747.371999999999</v>
      </c>
      <c r="AY57" s="63">
        <v>12978.582</v>
      </c>
      <c r="AZ57" s="63">
        <v>13211.145</v>
      </c>
      <c r="BA57" s="63">
        <v>13444.945</v>
      </c>
      <c r="BB57" s="63">
        <v>13679.794</v>
      </c>
      <c r="BC57" s="63">
        <v>13915.466</v>
      </c>
      <c r="BD57" s="63">
        <v>14151.763000000001</v>
      </c>
      <c r="BE57" s="63">
        <v>14388.558999999999</v>
      </c>
      <c r="BF57" s="63">
        <v>14625.772000000001</v>
      </c>
      <c r="BG57" s="63">
        <v>14863.308999999999</v>
      </c>
      <c r="BH57" s="63">
        <v>15101.089</v>
      </c>
      <c r="BI57" s="63">
        <v>15339.022000000001</v>
      </c>
      <c r="BJ57" s="63">
        <v>15577.003000000001</v>
      </c>
      <c r="BK57" s="63">
        <v>15814.914000000001</v>
      </c>
      <c r="BL57" s="63">
        <v>16052.637000000001</v>
      </c>
      <c r="BM57" s="63">
        <v>16290.053</v>
      </c>
      <c r="BN57" s="63">
        <v>16527.045999999998</v>
      </c>
      <c r="BO57" s="63">
        <v>16763.508999999998</v>
      </c>
      <c r="BP57" s="63">
        <v>16999.343000000001</v>
      </c>
      <c r="BQ57" s="63">
        <v>17234.453000000001</v>
      </c>
      <c r="BR57" s="63">
        <v>17468.748</v>
      </c>
      <c r="BS57" s="63">
        <v>17702.135999999999</v>
      </c>
      <c r="BT57" s="63">
        <v>17934.504000000001</v>
      </c>
      <c r="BU57" s="63">
        <v>18165.745999999999</v>
      </c>
      <c r="BV57" s="63">
        <v>18395.786</v>
      </c>
      <c r="BW57" s="63">
        <v>18624.556</v>
      </c>
      <c r="BX57" s="63">
        <v>18851.973000000002</v>
      </c>
      <c r="BY57" s="63">
        <v>19077.955999999998</v>
      </c>
      <c r="BZ57" s="63">
        <v>19302.375</v>
      </c>
      <c r="CA57" s="63">
        <v>19525.039000000001</v>
      </c>
      <c r="CB57" s="63">
        <v>19745.723000000002</v>
      </c>
      <c r="CC57" s="63">
        <v>19964.239000000001</v>
      </c>
      <c r="CD57" s="63">
        <v>20180.464</v>
      </c>
      <c r="CE57" s="63">
        <v>20394.328000000001</v>
      </c>
      <c r="CF57" s="63">
        <v>20605.795999999998</v>
      </c>
      <c r="CG57" s="63">
        <v>20814.844000000001</v>
      </c>
      <c r="CH57" s="63">
        <v>21021.438999999998</v>
      </c>
      <c r="CI57" s="63">
        <v>21225.530999999999</v>
      </c>
      <c r="CJ57" s="63">
        <v>21427.046999999999</v>
      </c>
      <c r="CK57" s="63">
        <v>21625.894</v>
      </c>
      <c r="CL57" s="63">
        <v>21821.958999999999</v>
      </c>
      <c r="CM57" s="63">
        <v>22015.103999999999</v>
      </c>
    </row>
    <row r="58" spans="1:91" ht="11.4">
      <c r="A58" s="67">
        <v>41</v>
      </c>
      <c r="B58" s="66" t="s">
        <v>32</v>
      </c>
      <c r="C58" s="65" t="s">
        <v>254</v>
      </c>
      <c r="D58" s="64"/>
      <c r="E58" s="64">
        <v>180</v>
      </c>
      <c r="F58" s="63">
        <v>77266.813999999998</v>
      </c>
      <c r="G58" s="63">
        <v>79722.623999999996</v>
      </c>
      <c r="H58" s="63">
        <v>82242.684999999998</v>
      </c>
      <c r="I58" s="63">
        <v>84825.354000000007</v>
      </c>
      <c r="J58" s="63">
        <v>87468.225000000006</v>
      </c>
      <c r="K58" s="63">
        <v>90169.403999999995</v>
      </c>
      <c r="L58" s="63">
        <v>92928.273000000001</v>
      </c>
      <c r="M58" s="63">
        <v>95744.853000000003</v>
      </c>
      <c r="N58" s="63">
        <v>98618.625</v>
      </c>
      <c r="O58" s="63">
        <v>101549.17200000001</v>
      </c>
      <c r="P58" s="63">
        <v>104536.102</v>
      </c>
      <c r="Q58" s="63">
        <v>107578.565</v>
      </c>
      <c r="R58" s="63">
        <v>110676.08100000001</v>
      </c>
      <c r="S58" s="63">
        <v>113829.076</v>
      </c>
      <c r="T58" s="63">
        <v>117038.317</v>
      </c>
      <c r="U58" s="63">
        <v>120304.07</v>
      </c>
      <c r="V58" s="63">
        <v>123625.81</v>
      </c>
      <c r="W58" s="63">
        <v>127002.266</v>
      </c>
      <c r="X58" s="63">
        <v>130431.988</v>
      </c>
      <c r="Y58" s="63">
        <v>133913.163</v>
      </c>
      <c r="Z58" s="63">
        <v>137444.052</v>
      </c>
      <c r="AA58" s="63">
        <v>141023.356</v>
      </c>
      <c r="AB58" s="63">
        <v>144649.80799999999</v>
      </c>
      <c r="AC58" s="63">
        <v>148321.65599999999</v>
      </c>
      <c r="AD58" s="63">
        <v>152037.01800000001</v>
      </c>
      <c r="AE58" s="63">
        <v>155794.049</v>
      </c>
      <c r="AF58" s="63">
        <v>159591.302</v>
      </c>
      <c r="AG58" s="63">
        <v>163427.198</v>
      </c>
      <c r="AH58" s="63">
        <v>167299.61600000001</v>
      </c>
      <c r="AI58" s="63">
        <v>171206.266</v>
      </c>
      <c r="AJ58" s="63">
        <v>175145.128</v>
      </c>
      <c r="AK58" s="63">
        <v>179114.283</v>
      </c>
      <c r="AL58" s="63">
        <v>183112.47399999999</v>
      </c>
      <c r="AM58" s="63">
        <v>187139.15599999999</v>
      </c>
      <c r="AN58" s="63">
        <v>191194.2</v>
      </c>
      <c r="AO58" s="63">
        <v>195277.035</v>
      </c>
      <c r="AP58" s="63">
        <v>199386.22099999999</v>
      </c>
      <c r="AQ58" s="63">
        <v>203519.73</v>
      </c>
      <c r="AR58" s="63">
        <v>207675.65599999999</v>
      </c>
      <c r="AS58" s="63">
        <v>211851.88</v>
      </c>
      <c r="AT58" s="63">
        <v>216046.264</v>
      </c>
      <c r="AU58" s="63">
        <v>220257.033</v>
      </c>
      <c r="AV58" s="63">
        <v>224482.201</v>
      </c>
      <c r="AW58" s="63">
        <v>228719.10500000001</v>
      </c>
      <c r="AX58" s="63">
        <v>232964.82800000001</v>
      </c>
      <c r="AY58" s="63">
        <v>237216.69200000001</v>
      </c>
      <c r="AZ58" s="63">
        <v>241472.42800000001</v>
      </c>
      <c r="BA58" s="63">
        <v>245730.16</v>
      </c>
      <c r="BB58" s="63">
        <v>249988.09</v>
      </c>
      <c r="BC58" s="63">
        <v>254244.57800000001</v>
      </c>
      <c r="BD58" s="63">
        <v>258497.883</v>
      </c>
      <c r="BE58" s="63">
        <v>262745.69199999998</v>
      </c>
      <c r="BF58" s="63">
        <v>266985.78000000003</v>
      </c>
      <c r="BG58" s="63">
        <v>271216.554</v>
      </c>
      <c r="BH58" s="63">
        <v>275436.58</v>
      </c>
      <c r="BI58" s="63">
        <v>279644.071</v>
      </c>
      <c r="BJ58" s="63">
        <v>283837.24099999998</v>
      </c>
      <c r="BK58" s="63">
        <v>288013.37300000002</v>
      </c>
      <c r="BL58" s="63">
        <v>292168.59299999999</v>
      </c>
      <c r="BM58" s="63">
        <v>296298.41399999999</v>
      </c>
      <c r="BN58" s="63">
        <v>300399.00699999998</v>
      </c>
      <c r="BO58" s="63">
        <v>304467.64600000001</v>
      </c>
      <c r="BP58" s="63">
        <v>308502.66200000001</v>
      </c>
      <c r="BQ58" s="63">
        <v>312502.61200000002</v>
      </c>
      <c r="BR58" s="63">
        <v>316466.52399999998</v>
      </c>
      <c r="BS58" s="63">
        <v>320393.185</v>
      </c>
      <c r="BT58" s="63">
        <v>324281.15700000001</v>
      </c>
      <c r="BU58" s="63">
        <v>328128.34899999999</v>
      </c>
      <c r="BV58" s="63">
        <v>331932.21799999999</v>
      </c>
      <c r="BW58" s="63">
        <v>335689.93599999999</v>
      </c>
      <c r="BX58" s="63">
        <v>339399.23700000002</v>
      </c>
      <c r="BY58" s="63">
        <v>343058.00599999999</v>
      </c>
      <c r="BZ58" s="63">
        <v>346665.50599999999</v>
      </c>
      <c r="CA58" s="63">
        <v>350222.55599999998</v>
      </c>
      <c r="CB58" s="63">
        <v>353730.85700000002</v>
      </c>
      <c r="CC58" s="63">
        <v>357191.20699999999</v>
      </c>
      <c r="CD58" s="63">
        <v>360602.90700000001</v>
      </c>
      <c r="CE58" s="63">
        <v>363963.96799999999</v>
      </c>
      <c r="CF58" s="63">
        <v>367271.61</v>
      </c>
      <c r="CG58" s="63">
        <v>370522.83199999999</v>
      </c>
      <c r="CH58" s="63">
        <v>373714.94199999998</v>
      </c>
      <c r="CI58" s="63">
        <v>376845.73599999998</v>
      </c>
      <c r="CJ58" s="63">
        <v>379913.60700000002</v>
      </c>
      <c r="CK58" s="63">
        <v>382917.57400000002</v>
      </c>
      <c r="CL58" s="63">
        <v>385857.25400000002</v>
      </c>
      <c r="CM58" s="63">
        <v>388732.85700000002</v>
      </c>
    </row>
    <row r="59" spans="1:91" ht="11.4">
      <c r="A59" s="67">
        <v>42</v>
      </c>
      <c r="B59" s="66" t="s">
        <v>32</v>
      </c>
      <c r="C59" s="65" t="s">
        <v>253</v>
      </c>
      <c r="D59" s="64"/>
      <c r="E59" s="64">
        <v>226</v>
      </c>
      <c r="F59" s="63">
        <v>845.06</v>
      </c>
      <c r="G59" s="63">
        <v>869.58699999999999</v>
      </c>
      <c r="H59" s="63">
        <v>894.46400000000006</v>
      </c>
      <c r="I59" s="63">
        <v>919.654</v>
      </c>
      <c r="J59" s="63">
        <v>945.12</v>
      </c>
      <c r="K59" s="63">
        <v>970.82799999999997</v>
      </c>
      <c r="L59" s="63">
        <v>996.75699999999995</v>
      </c>
      <c r="M59" s="63">
        <v>1022.889</v>
      </c>
      <c r="N59" s="63">
        <v>1049.211</v>
      </c>
      <c r="O59" s="63">
        <v>1075.712</v>
      </c>
      <c r="P59" s="63">
        <v>1102.3820000000001</v>
      </c>
      <c r="Q59" s="63">
        <v>1129.2090000000001</v>
      </c>
      <c r="R59" s="63">
        <v>1156.1849999999999</v>
      </c>
      <c r="S59" s="63">
        <v>1183.308</v>
      </c>
      <c r="T59" s="63">
        <v>1210.5889999999999</v>
      </c>
      <c r="U59" s="63">
        <v>1238.029</v>
      </c>
      <c r="V59" s="63">
        <v>1265.625</v>
      </c>
      <c r="W59" s="63">
        <v>1293.3720000000001</v>
      </c>
      <c r="X59" s="63">
        <v>1321.27</v>
      </c>
      <c r="Y59" s="63">
        <v>1349.32</v>
      </c>
      <c r="Z59" s="63">
        <v>1377.5239999999999</v>
      </c>
      <c r="AA59" s="63">
        <v>1405.8779999999999</v>
      </c>
      <c r="AB59" s="63">
        <v>1434.3789999999999</v>
      </c>
      <c r="AC59" s="63">
        <v>1463.0239999999999</v>
      </c>
      <c r="AD59" s="63">
        <v>1491.809</v>
      </c>
      <c r="AE59" s="63">
        <v>1520.731</v>
      </c>
      <c r="AF59" s="63">
        <v>1549.7819999999999</v>
      </c>
      <c r="AG59" s="63">
        <v>1578.9559999999999</v>
      </c>
      <c r="AH59" s="63">
        <v>1608.2539999999999</v>
      </c>
      <c r="AI59" s="63">
        <v>1637.683</v>
      </c>
      <c r="AJ59" s="63">
        <v>1667.239</v>
      </c>
      <c r="AK59" s="63">
        <v>1696.9159999999999</v>
      </c>
      <c r="AL59" s="63">
        <v>1726.6990000000001</v>
      </c>
      <c r="AM59" s="63">
        <v>1756.559</v>
      </c>
      <c r="AN59" s="63">
        <v>1786.4670000000001</v>
      </c>
      <c r="AO59" s="63">
        <v>1816.394</v>
      </c>
      <c r="AP59" s="63">
        <v>1846.3209999999999</v>
      </c>
      <c r="AQ59" s="63">
        <v>1876.2329999999999</v>
      </c>
      <c r="AR59" s="63">
        <v>1906.114</v>
      </c>
      <c r="AS59" s="63">
        <v>1935.9459999999999</v>
      </c>
      <c r="AT59" s="63">
        <v>1965.7149999999999</v>
      </c>
      <c r="AU59" s="63">
        <v>1995.402</v>
      </c>
      <c r="AV59" s="63">
        <v>2024.9860000000001</v>
      </c>
      <c r="AW59" s="63">
        <v>2054.4409999999998</v>
      </c>
      <c r="AX59" s="63">
        <v>2083.7370000000001</v>
      </c>
      <c r="AY59" s="63">
        <v>2112.848</v>
      </c>
      <c r="AZ59" s="63">
        <v>2141.7539999999999</v>
      </c>
      <c r="BA59" s="63">
        <v>2170.4409999999998</v>
      </c>
      <c r="BB59" s="63">
        <v>2198.895</v>
      </c>
      <c r="BC59" s="63">
        <v>2227.1060000000002</v>
      </c>
      <c r="BD59" s="63">
        <v>2255.0619999999999</v>
      </c>
      <c r="BE59" s="63">
        <v>2282.748</v>
      </c>
      <c r="BF59" s="63">
        <v>2310.1469999999999</v>
      </c>
      <c r="BG59" s="63">
        <v>2337.2469999999998</v>
      </c>
      <c r="BH59" s="63">
        <v>2364.0360000000001</v>
      </c>
      <c r="BI59" s="63">
        <v>2390.498</v>
      </c>
      <c r="BJ59" s="63">
        <v>2416.6239999999998</v>
      </c>
      <c r="BK59" s="63">
        <v>2442.3980000000001</v>
      </c>
      <c r="BL59" s="63">
        <v>2467.808</v>
      </c>
      <c r="BM59" s="63">
        <v>2492.8339999999998</v>
      </c>
      <c r="BN59" s="63">
        <v>2517.4650000000001</v>
      </c>
      <c r="BO59" s="63">
        <v>2541.6880000000001</v>
      </c>
      <c r="BP59" s="63">
        <v>2565.4949999999999</v>
      </c>
      <c r="BQ59" s="63">
        <v>2588.8739999999998</v>
      </c>
      <c r="BR59" s="63">
        <v>2611.8200000000002</v>
      </c>
      <c r="BS59" s="63">
        <v>2634.3229999999999</v>
      </c>
      <c r="BT59" s="63">
        <v>2656.3760000000002</v>
      </c>
      <c r="BU59" s="63">
        <v>2677.97</v>
      </c>
      <c r="BV59" s="63">
        <v>2699.105</v>
      </c>
      <c r="BW59" s="63">
        <v>2719.7739999999999</v>
      </c>
      <c r="BX59" s="63">
        <v>2739.9769999999999</v>
      </c>
      <c r="BY59" s="63">
        <v>2759.7080000000001</v>
      </c>
      <c r="BZ59" s="63">
        <v>2778.9639999999999</v>
      </c>
      <c r="CA59" s="63">
        <v>2797.7370000000001</v>
      </c>
      <c r="CB59" s="63">
        <v>2816.0219999999999</v>
      </c>
      <c r="CC59" s="63">
        <v>2833.8119999999999</v>
      </c>
      <c r="CD59" s="63">
        <v>2851.105</v>
      </c>
      <c r="CE59" s="63">
        <v>2867.8989999999999</v>
      </c>
      <c r="CF59" s="63">
        <v>2884.1970000000001</v>
      </c>
      <c r="CG59" s="63">
        <v>2899.998</v>
      </c>
      <c r="CH59" s="63">
        <v>2915.3040000000001</v>
      </c>
      <c r="CI59" s="63">
        <v>2930.1170000000002</v>
      </c>
      <c r="CJ59" s="63">
        <v>2944.4389999999999</v>
      </c>
      <c r="CK59" s="63">
        <v>2958.2689999999998</v>
      </c>
      <c r="CL59" s="63">
        <v>2971.6080000000002</v>
      </c>
      <c r="CM59" s="63">
        <v>2984.4580000000001</v>
      </c>
    </row>
    <row r="60" spans="1:91" ht="11.4">
      <c r="A60" s="67">
        <v>43</v>
      </c>
      <c r="B60" s="66" t="s">
        <v>32</v>
      </c>
      <c r="C60" s="65" t="s">
        <v>252</v>
      </c>
      <c r="D60" s="64"/>
      <c r="E60" s="64">
        <v>266</v>
      </c>
      <c r="F60" s="63">
        <v>1725.2919999999999</v>
      </c>
      <c r="G60" s="63">
        <v>1763.1420000000001</v>
      </c>
      <c r="H60" s="63">
        <v>1801.232</v>
      </c>
      <c r="I60" s="63">
        <v>1839.575</v>
      </c>
      <c r="J60" s="63">
        <v>1878.212</v>
      </c>
      <c r="K60" s="63">
        <v>1917.1690000000001</v>
      </c>
      <c r="L60" s="63">
        <v>1956.43</v>
      </c>
      <c r="M60" s="63">
        <v>1995.962</v>
      </c>
      <c r="N60" s="63">
        <v>2035.7529999999999</v>
      </c>
      <c r="O60" s="63">
        <v>2075.797</v>
      </c>
      <c r="P60" s="63">
        <v>2116.0810000000001</v>
      </c>
      <c r="Q60" s="63">
        <v>2156.596</v>
      </c>
      <c r="R60" s="63">
        <v>2197.33</v>
      </c>
      <c r="S60" s="63">
        <v>2238.2829999999999</v>
      </c>
      <c r="T60" s="63">
        <v>2279.4580000000001</v>
      </c>
      <c r="U60" s="63">
        <v>2320.85</v>
      </c>
      <c r="V60" s="63">
        <v>2362.4479999999999</v>
      </c>
      <c r="W60" s="63">
        <v>2404.2350000000001</v>
      </c>
      <c r="X60" s="63">
        <v>2446.1959999999999</v>
      </c>
      <c r="Y60" s="63">
        <v>2488.3130000000001</v>
      </c>
      <c r="Z60" s="63">
        <v>2530.5700000000002</v>
      </c>
      <c r="AA60" s="63">
        <v>2572.9470000000001</v>
      </c>
      <c r="AB60" s="63">
        <v>2615.4229999999998</v>
      </c>
      <c r="AC60" s="63">
        <v>2657.9670000000001</v>
      </c>
      <c r="AD60" s="63">
        <v>2700.5509999999999</v>
      </c>
      <c r="AE60" s="63">
        <v>2743.1410000000001</v>
      </c>
      <c r="AF60" s="63">
        <v>2785.71</v>
      </c>
      <c r="AG60" s="63">
        <v>2828.232</v>
      </c>
      <c r="AH60" s="63">
        <v>2870.6860000000001</v>
      </c>
      <c r="AI60" s="63">
        <v>2913.0479999999998</v>
      </c>
      <c r="AJ60" s="63">
        <v>2955.2919999999999</v>
      </c>
      <c r="AK60" s="63">
        <v>2997.3910000000001</v>
      </c>
      <c r="AL60" s="63">
        <v>3039.31</v>
      </c>
      <c r="AM60" s="63">
        <v>3081.0129999999999</v>
      </c>
      <c r="AN60" s="63">
        <v>3122.4589999999998</v>
      </c>
      <c r="AO60" s="63">
        <v>3163.61</v>
      </c>
      <c r="AP60" s="63">
        <v>3204.44</v>
      </c>
      <c r="AQ60" s="63">
        <v>3244.9169999999999</v>
      </c>
      <c r="AR60" s="63">
        <v>3284.991</v>
      </c>
      <c r="AS60" s="63">
        <v>3324.6089999999999</v>
      </c>
      <c r="AT60" s="63">
        <v>3363.7240000000002</v>
      </c>
      <c r="AU60" s="63">
        <v>3402.3049999999998</v>
      </c>
      <c r="AV60" s="63">
        <v>3440.3380000000002</v>
      </c>
      <c r="AW60" s="63">
        <v>3477.819</v>
      </c>
      <c r="AX60" s="63">
        <v>3514.752</v>
      </c>
      <c r="AY60" s="63">
        <v>3551.14</v>
      </c>
      <c r="AZ60" s="63">
        <v>3586.97</v>
      </c>
      <c r="BA60" s="63">
        <v>3622.2240000000002</v>
      </c>
      <c r="BB60" s="63">
        <v>3656.8910000000001</v>
      </c>
      <c r="BC60" s="63">
        <v>3690.96</v>
      </c>
      <c r="BD60" s="63">
        <v>3724.4180000000001</v>
      </c>
      <c r="BE60" s="63">
        <v>3757.2559999999999</v>
      </c>
      <c r="BF60" s="63">
        <v>3789.4670000000001</v>
      </c>
      <c r="BG60" s="63">
        <v>3821.047</v>
      </c>
      <c r="BH60" s="63">
        <v>3851.9949999999999</v>
      </c>
      <c r="BI60" s="63">
        <v>3882.308</v>
      </c>
      <c r="BJ60" s="63">
        <v>3911.982</v>
      </c>
      <c r="BK60" s="63">
        <v>3941.0059999999999</v>
      </c>
      <c r="BL60" s="63">
        <v>3969.3649999999998</v>
      </c>
      <c r="BM60" s="63">
        <v>3997.0410000000002</v>
      </c>
      <c r="BN60" s="63">
        <v>4024.0169999999998</v>
      </c>
      <c r="BO60" s="63">
        <v>4050.2849999999999</v>
      </c>
      <c r="BP60" s="63">
        <v>4075.8429999999998</v>
      </c>
      <c r="BQ60" s="63">
        <v>4100.692</v>
      </c>
      <c r="BR60" s="63">
        <v>4124.8360000000002</v>
      </c>
      <c r="BS60" s="63">
        <v>4148.277</v>
      </c>
      <c r="BT60" s="63">
        <v>4171.0129999999999</v>
      </c>
      <c r="BU60" s="63">
        <v>4193.0389999999998</v>
      </c>
      <c r="BV60" s="63">
        <v>4214.3500000000004</v>
      </c>
      <c r="BW60" s="63">
        <v>4234.9369999999999</v>
      </c>
      <c r="BX60" s="63">
        <v>4254.7969999999996</v>
      </c>
      <c r="BY60" s="63">
        <v>4273.9290000000001</v>
      </c>
      <c r="BZ60" s="63">
        <v>4292.3310000000001</v>
      </c>
      <c r="CA60" s="63">
        <v>4310.0010000000002</v>
      </c>
      <c r="CB60" s="63">
        <v>4326.9359999999997</v>
      </c>
      <c r="CC60" s="63">
        <v>4343.1350000000002</v>
      </c>
      <c r="CD60" s="63">
        <v>4358.598</v>
      </c>
      <c r="CE60" s="63">
        <v>4373.3289999999997</v>
      </c>
      <c r="CF60" s="63">
        <v>4387.3360000000002</v>
      </c>
      <c r="CG60" s="63">
        <v>4400.625</v>
      </c>
      <c r="CH60" s="63">
        <v>4413.2030000000004</v>
      </c>
      <c r="CI60" s="63">
        <v>4425.08</v>
      </c>
      <c r="CJ60" s="63">
        <v>4436.2629999999999</v>
      </c>
      <c r="CK60" s="63">
        <v>4446.7619999999997</v>
      </c>
      <c r="CL60" s="63">
        <v>4456.5829999999996</v>
      </c>
      <c r="CM60" s="63">
        <v>4465.7370000000001</v>
      </c>
    </row>
    <row r="61" spans="1:91" ht="11.4">
      <c r="A61" s="67">
        <v>44</v>
      </c>
      <c r="B61" s="66" t="s">
        <v>32</v>
      </c>
      <c r="C61" s="65" t="s">
        <v>251</v>
      </c>
      <c r="D61" s="64"/>
      <c r="E61" s="64">
        <v>678</v>
      </c>
      <c r="F61" s="63">
        <v>190.34399999999999</v>
      </c>
      <c r="G61" s="63">
        <v>194.39</v>
      </c>
      <c r="H61" s="63">
        <v>198.48099999999999</v>
      </c>
      <c r="I61" s="63">
        <v>202.61699999999999</v>
      </c>
      <c r="J61" s="63">
        <v>206.80199999999999</v>
      </c>
      <c r="K61" s="63">
        <v>211.03899999999999</v>
      </c>
      <c r="L61" s="63">
        <v>215.32599999999999</v>
      </c>
      <c r="M61" s="63">
        <v>219.66</v>
      </c>
      <c r="N61" s="63">
        <v>224.04499999999999</v>
      </c>
      <c r="O61" s="63">
        <v>228.48500000000001</v>
      </c>
      <c r="P61" s="63">
        <v>232.982</v>
      </c>
      <c r="Q61" s="63">
        <v>237.535</v>
      </c>
      <c r="R61" s="63">
        <v>242.142</v>
      </c>
      <c r="S61" s="63">
        <v>246.79599999999999</v>
      </c>
      <c r="T61" s="63">
        <v>251.49</v>
      </c>
      <c r="U61" s="63">
        <v>256.21800000000002</v>
      </c>
      <c r="V61" s="63">
        <v>260.976</v>
      </c>
      <c r="W61" s="63">
        <v>265.762</v>
      </c>
      <c r="X61" s="63">
        <v>270.57400000000001</v>
      </c>
      <c r="Y61" s="63">
        <v>275.411</v>
      </c>
      <c r="Z61" s="63">
        <v>280.27199999999999</v>
      </c>
      <c r="AA61" s="63">
        <v>285.15199999999999</v>
      </c>
      <c r="AB61" s="63">
        <v>290.04899999999998</v>
      </c>
      <c r="AC61" s="63">
        <v>294.95499999999998</v>
      </c>
      <c r="AD61" s="63">
        <v>299.86799999999999</v>
      </c>
      <c r="AE61" s="63">
        <v>304.78300000000002</v>
      </c>
      <c r="AF61" s="63">
        <v>309.69499999999999</v>
      </c>
      <c r="AG61" s="63">
        <v>314.60399999999998</v>
      </c>
      <c r="AH61" s="63">
        <v>319.50099999999998</v>
      </c>
      <c r="AI61" s="63">
        <v>324.38299999999998</v>
      </c>
      <c r="AJ61" s="63">
        <v>329.24400000000003</v>
      </c>
      <c r="AK61" s="63">
        <v>334.08100000000002</v>
      </c>
      <c r="AL61" s="63">
        <v>338.89400000000001</v>
      </c>
      <c r="AM61" s="63">
        <v>343.68</v>
      </c>
      <c r="AN61" s="63">
        <v>348.44200000000001</v>
      </c>
      <c r="AO61" s="63">
        <v>353.18</v>
      </c>
      <c r="AP61" s="63">
        <v>357.89299999999997</v>
      </c>
      <c r="AQ61" s="63">
        <v>362.57900000000001</v>
      </c>
      <c r="AR61" s="63">
        <v>367.23700000000002</v>
      </c>
      <c r="AS61" s="63">
        <v>371.86700000000002</v>
      </c>
      <c r="AT61" s="63">
        <v>376.46699999999998</v>
      </c>
      <c r="AU61" s="63">
        <v>381.03699999999998</v>
      </c>
      <c r="AV61" s="63">
        <v>385.57600000000002</v>
      </c>
      <c r="AW61" s="63">
        <v>390.084</v>
      </c>
      <c r="AX61" s="63">
        <v>394.56099999999998</v>
      </c>
      <c r="AY61" s="63">
        <v>399.00400000000002</v>
      </c>
      <c r="AZ61" s="63">
        <v>403.41399999999999</v>
      </c>
      <c r="BA61" s="63">
        <v>407.79</v>
      </c>
      <c r="BB61" s="63">
        <v>412.13400000000001</v>
      </c>
      <c r="BC61" s="63">
        <v>416.447</v>
      </c>
      <c r="BD61" s="63">
        <v>420.73</v>
      </c>
      <c r="BE61" s="63">
        <v>424.983</v>
      </c>
      <c r="BF61" s="63">
        <v>429.20499999999998</v>
      </c>
      <c r="BG61" s="63">
        <v>433.39299999999997</v>
      </c>
      <c r="BH61" s="63">
        <v>437.54599999999999</v>
      </c>
      <c r="BI61" s="63">
        <v>441.66399999999999</v>
      </c>
      <c r="BJ61" s="63">
        <v>445.74299999999999</v>
      </c>
      <c r="BK61" s="63">
        <v>449.78199999999998</v>
      </c>
      <c r="BL61" s="63">
        <v>453.77800000000002</v>
      </c>
      <c r="BM61" s="63">
        <v>457.72699999999998</v>
      </c>
      <c r="BN61" s="63">
        <v>461.62700000000001</v>
      </c>
      <c r="BO61" s="63">
        <v>465.476</v>
      </c>
      <c r="BP61" s="63">
        <v>469.27100000000002</v>
      </c>
      <c r="BQ61" s="63">
        <v>473.00700000000001</v>
      </c>
      <c r="BR61" s="63">
        <v>476.67700000000002</v>
      </c>
      <c r="BS61" s="63">
        <v>480.27600000000001</v>
      </c>
      <c r="BT61" s="63">
        <v>483.80099999999999</v>
      </c>
      <c r="BU61" s="63">
        <v>487.25299999999999</v>
      </c>
      <c r="BV61" s="63">
        <v>490.63</v>
      </c>
      <c r="BW61" s="63">
        <v>493.93700000000001</v>
      </c>
      <c r="BX61" s="63">
        <v>497.173</v>
      </c>
      <c r="BY61" s="63">
        <v>500.34</v>
      </c>
      <c r="BZ61" s="63">
        <v>503.43599999999998</v>
      </c>
      <c r="CA61" s="63">
        <v>506.46100000000001</v>
      </c>
      <c r="CB61" s="63">
        <v>509.41500000000002</v>
      </c>
      <c r="CC61" s="63">
        <v>512.298</v>
      </c>
      <c r="CD61" s="63">
        <v>515.11</v>
      </c>
      <c r="CE61" s="63">
        <v>517.85400000000004</v>
      </c>
      <c r="CF61" s="63">
        <v>520.53099999999995</v>
      </c>
      <c r="CG61" s="63">
        <v>523.14099999999996</v>
      </c>
      <c r="CH61" s="63">
        <v>525.68700000000001</v>
      </c>
      <c r="CI61" s="63">
        <v>528.17200000000003</v>
      </c>
      <c r="CJ61" s="63">
        <v>530.596</v>
      </c>
      <c r="CK61" s="63">
        <v>532.96199999999999</v>
      </c>
      <c r="CL61" s="63">
        <v>535.27200000000005</v>
      </c>
      <c r="CM61" s="63">
        <v>537.52800000000002</v>
      </c>
    </row>
    <row r="62" spans="1:91" ht="12">
      <c r="A62" s="67">
        <v>45</v>
      </c>
      <c r="B62" s="66" t="s">
        <v>32</v>
      </c>
      <c r="C62" s="68" t="s">
        <v>20</v>
      </c>
      <c r="D62" s="64"/>
      <c r="E62" s="64">
        <v>912</v>
      </c>
      <c r="F62" s="63">
        <v>223891.52799999999</v>
      </c>
      <c r="G62" s="63">
        <v>228041.71900000001</v>
      </c>
      <c r="H62" s="63">
        <v>232186.11900000001</v>
      </c>
      <c r="I62" s="63">
        <v>236309.62599999999</v>
      </c>
      <c r="J62" s="63">
        <v>240399.226</v>
      </c>
      <c r="K62" s="63">
        <v>244444.95499999999</v>
      </c>
      <c r="L62" s="63">
        <v>248437.361</v>
      </c>
      <c r="M62" s="63">
        <v>252372.53400000001</v>
      </c>
      <c r="N62" s="63">
        <v>256254.45</v>
      </c>
      <c r="O62" s="63">
        <v>260091.783</v>
      </c>
      <c r="P62" s="63">
        <v>263892.08899999998</v>
      </c>
      <c r="Q62" s="63">
        <v>267655.16100000002</v>
      </c>
      <c r="R62" s="63">
        <v>271381.53999999998</v>
      </c>
      <c r="S62" s="63">
        <v>275081.14399999997</v>
      </c>
      <c r="T62" s="63">
        <v>278766.62800000003</v>
      </c>
      <c r="U62" s="63">
        <v>282447.89399999997</v>
      </c>
      <c r="V62" s="63">
        <v>286128.03000000003</v>
      </c>
      <c r="W62" s="63">
        <v>289807.33799999999</v>
      </c>
      <c r="X62" s="63">
        <v>293489.13299999997</v>
      </c>
      <c r="Y62" s="63">
        <v>297176.16800000001</v>
      </c>
      <c r="Z62" s="63">
        <v>300869.67</v>
      </c>
      <c r="AA62" s="63">
        <v>304570.68900000001</v>
      </c>
      <c r="AB62" s="63">
        <v>308277.13900000002</v>
      </c>
      <c r="AC62" s="63">
        <v>311982.674</v>
      </c>
      <c r="AD62" s="63">
        <v>315678.50799999997</v>
      </c>
      <c r="AE62" s="63">
        <v>319357.06900000002</v>
      </c>
      <c r="AF62" s="63">
        <v>323014.95400000003</v>
      </c>
      <c r="AG62" s="63">
        <v>326649.76799999998</v>
      </c>
      <c r="AH62" s="63">
        <v>330255.95</v>
      </c>
      <c r="AI62" s="63">
        <v>333827.51500000001</v>
      </c>
      <c r="AJ62" s="63">
        <v>337359.21399999998</v>
      </c>
      <c r="AK62" s="63">
        <v>340847.50400000002</v>
      </c>
      <c r="AL62" s="63">
        <v>344289.52</v>
      </c>
      <c r="AM62" s="63">
        <v>347681.74599999998</v>
      </c>
      <c r="AN62" s="63">
        <v>351020.86300000001</v>
      </c>
      <c r="AO62" s="63">
        <v>354304.16100000002</v>
      </c>
      <c r="AP62" s="63">
        <v>357529.478</v>
      </c>
      <c r="AQ62" s="63">
        <v>360695.48700000002</v>
      </c>
      <c r="AR62" s="63">
        <v>363801.63900000002</v>
      </c>
      <c r="AS62" s="63">
        <v>366848.01500000001</v>
      </c>
      <c r="AT62" s="63">
        <v>369834.82</v>
      </c>
      <c r="AU62" s="63">
        <v>372761.53100000002</v>
      </c>
      <c r="AV62" s="63">
        <v>375628.12400000001</v>
      </c>
      <c r="AW62" s="63">
        <v>378436.09499999997</v>
      </c>
      <c r="AX62" s="63">
        <v>381187.57900000003</v>
      </c>
      <c r="AY62" s="63">
        <v>383884.36700000003</v>
      </c>
      <c r="AZ62" s="63">
        <v>386527.06400000001</v>
      </c>
      <c r="BA62" s="63">
        <v>389116.02100000001</v>
      </c>
      <c r="BB62" s="63">
        <v>391652.50099999999</v>
      </c>
      <c r="BC62" s="63">
        <v>394137.89899999998</v>
      </c>
      <c r="BD62" s="63">
        <v>396573.31699999998</v>
      </c>
      <c r="BE62" s="63">
        <v>398959.81199999998</v>
      </c>
      <c r="BF62" s="63">
        <v>401297.75400000002</v>
      </c>
      <c r="BG62" s="63">
        <v>403586.70600000001</v>
      </c>
      <c r="BH62" s="63">
        <v>405825.79100000003</v>
      </c>
      <c r="BI62" s="63">
        <v>408014.58</v>
      </c>
      <c r="BJ62" s="63">
        <v>410153.12900000002</v>
      </c>
      <c r="BK62" s="63">
        <v>412242.435</v>
      </c>
      <c r="BL62" s="63">
        <v>414284.11200000002</v>
      </c>
      <c r="BM62" s="63">
        <v>416280.25400000002</v>
      </c>
      <c r="BN62" s="63">
        <v>418232.451</v>
      </c>
      <c r="BO62" s="63">
        <v>420141.36499999999</v>
      </c>
      <c r="BP62" s="63">
        <v>422006.91</v>
      </c>
      <c r="BQ62" s="63">
        <v>423829.00599999999</v>
      </c>
      <c r="BR62" s="63">
        <v>425607.277</v>
      </c>
      <c r="BS62" s="63">
        <v>427341.40600000002</v>
      </c>
      <c r="BT62" s="63">
        <v>429030.90299999999</v>
      </c>
      <c r="BU62" s="63">
        <v>430675.772</v>
      </c>
      <c r="BV62" s="63">
        <v>432276.67200000002</v>
      </c>
      <c r="BW62" s="63">
        <v>433834.54399999999</v>
      </c>
      <c r="BX62" s="63">
        <v>435349.64899999998</v>
      </c>
      <c r="BY62" s="63">
        <v>436821.86099999998</v>
      </c>
      <c r="BZ62" s="63">
        <v>438249.62800000003</v>
      </c>
      <c r="CA62" s="63">
        <v>439629.96899999998</v>
      </c>
      <c r="CB62" s="63">
        <v>440958.995</v>
      </c>
      <c r="CC62" s="63">
        <v>442233.54599999997</v>
      </c>
      <c r="CD62" s="63">
        <v>443451.72100000002</v>
      </c>
      <c r="CE62" s="63">
        <v>444612.69900000002</v>
      </c>
      <c r="CF62" s="63">
        <v>445716.27799999999</v>
      </c>
      <c r="CG62" s="63">
        <v>446762.36</v>
      </c>
      <c r="CH62" s="63">
        <v>447750.46</v>
      </c>
      <c r="CI62" s="63">
        <v>448679.55599999998</v>
      </c>
      <c r="CJ62" s="63">
        <v>449547.97700000001</v>
      </c>
      <c r="CK62" s="63">
        <v>450353.38400000002</v>
      </c>
      <c r="CL62" s="63">
        <v>451092.788</v>
      </c>
      <c r="CM62" s="63">
        <v>451762.57</v>
      </c>
    </row>
    <row r="63" spans="1:91" ht="11.4">
      <c r="A63" s="67">
        <v>46</v>
      </c>
      <c r="B63" s="66" t="s">
        <v>32</v>
      </c>
      <c r="C63" s="65" t="s">
        <v>250</v>
      </c>
      <c r="D63" s="64"/>
      <c r="E63" s="64">
        <v>12</v>
      </c>
      <c r="F63" s="63">
        <v>39666.519</v>
      </c>
      <c r="G63" s="63">
        <v>40375.953999999998</v>
      </c>
      <c r="H63" s="63">
        <v>41063.752999999997</v>
      </c>
      <c r="I63" s="63">
        <v>41729.942000000003</v>
      </c>
      <c r="J63" s="63">
        <v>42377.305999999997</v>
      </c>
      <c r="K63" s="63">
        <v>43007.769</v>
      </c>
      <c r="L63" s="63">
        <v>43619.860999999997</v>
      </c>
      <c r="M63" s="63">
        <v>44211.129000000001</v>
      </c>
      <c r="N63" s="63">
        <v>44781.837</v>
      </c>
      <c r="O63" s="63">
        <v>45332.762999999999</v>
      </c>
      <c r="P63" s="63">
        <v>45864.784</v>
      </c>
      <c r="Q63" s="63">
        <v>46378.205999999998</v>
      </c>
      <c r="R63" s="63">
        <v>46873.737999999998</v>
      </c>
      <c r="S63" s="63">
        <v>47353.315999999999</v>
      </c>
      <c r="T63" s="63">
        <v>47819.379000000001</v>
      </c>
      <c r="U63" s="63">
        <v>48274.099000000002</v>
      </c>
      <c r="V63" s="63">
        <v>48718.531999999999</v>
      </c>
      <c r="W63" s="63">
        <v>49153.663</v>
      </c>
      <c r="X63" s="63">
        <v>49581.491999999998</v>
      </c>
      <c r="Y63" s="63">
        <v>50004.228000000003</v>
      </c>
      <c r="Z63" s="63">
        <v>50423.661</v>
      </c>
      <c r="AA63" s="63">
        <v>50840.671000000002</v>
      </c>
      <c r="AB63" s="63">
        <v>51255.745000000003</v>
      </c>
      <c r="AC63" s="63">
        <v>51669.665999999997</v>
      </c>
      <c r="AD63" s="63">
        <v>52083.072</v>
      </c>
      <c r="AE63" s="63">
        <v>52496.277000000002</v>
      </c>
      <c r="AF63" s="63">
        <v>52909.358</v>
      </c>
      <c r="AG63" s="63">
        <v>53321.906999999999</v>
      </c>
      <c r="AH63" s="63">
        <v>53732.998</v>
      </c>
      <c r="AI63" s="63">
        <v>54141.319000000003</v>
      </c>
      <c r="AJ63" s="63">
        <v>54545.536</v>
      </c>
      <c r="AK63" s="63">
        <v>54945.036999999997</v>
      </c>
      <c r="AL63" s="63">
        <v>55338.805</v>
      </c>
      <c r="AM63" s="63">
        <v>55724.534</v>
      </c>
      <c r="AN63" s="63">
        <v>56099.436999999998</v>
      </c>
      <c r="AO63" s="63">
        <v>56461.22</v>
      </c>
      <c r="AP63" s="63">
        <v>56808.85</v>
      </c>
      <c r="AQ63" s="63">
        <v>57141.749000000003</v>
      </c>
      <c r="AR63" s="63">
        <v>57458.714999999997</v>
      </c>
      <c r="AS63" s="63">
        <v>57758.616000000002</v>
      </c>
      <c r="AT63" s="63">
        <v>58040.66</v>
      </c>
      <c r="AU63" s="63">
        <v>58304.366999999998</v>
      </c>
      <c r="AV63" s="63">
        <v>58549.775999999998</v>
      </c>
      <c r="AW63" s="63">
        <v>58777.396999999997</v>
      </c>
      <c r="AX63" s="63">
        <v>58988.12</v>
      </c>
      <c r="AY63" s="63">
        <v>59182.834000000003</v>
      </c>
      <c r="AZ63" s="63">
        <v>59361.892</v>
      </c>
      <c r="BA63" s="63">
        <v>59525.85</v>
      </c>
      <c r="BB63" s="63">
        <v>59676.123</v>
      </c>
      <c r="BC63" s="63">
        <v>59814.446000000004</v>
      </c>
      <c r="BD63" s="63">
        <v>59942.317999999999</v>
      </c>
      <c r="BE63" s="63">
        <v>60060.620999999999</v>
      </c>
      <c r="BF63" s="63">
        <v>60169.993999999999</v>
      </c>
      <c r="BG63" s="63">
        <v>60271.398999999998</v>
      </c>
      <c r="BH63" s="63">
        <v>60365.775999999998</v>
      </c>
      <c r="BI63" s="63">
        <v>60453.972999999998</v>
      </c>
      <c r="BJ63" s="63">
        <v>60536.623</v>
      </c>
      <c r="BK63" s="63">
        <v>60614.311000000002</v>
      </c>
      <c r="BL63" s="63">
        <v>60687.711000000003</v>
      </c>
      <c r="BM63" s="63">
        <v>60757.468000000001</v>
      </c>
      <c r="BN63" s="63">
        <v>60824.078000000001</v>
      </c>
      <c r="BO63" s="63">
        <v>60887.953999999998</v>
      </c>
      <c r="BP63" s="63">
        <v>60949.233</v>
      </c>
      <c r="BQ63" s="63">
        <v>61007.745999999999</v>
      </c>
      <c r="BR63" s="63">
        <v>61063.12</v>
      </c>
      <c r="BS63" s="63">
        <v>61115.05</v>
      </c>
      <c r="BT63" s="63">
        <v>61163.379000000001</v>
      </c>
      <c r="BU63" s="63">
        <v>61208.116999999998</v>
      </c>
      <c r="BV63" s="63">
        <v>61249.288999999997</v>
      </c>
      <c r="BW63" s="63">
        <v>61286.962</v>
      </c>
      <c r="BX63" s="63">
        <v>61321.055</v>
      </c>
      <c r="BY63" s="63">
        <v>61351.453000000001</v>
      </c>
      <c r="BZ63" s="63">
        <v>61377.701000000001</v>
      </c>
      <c r="CA63" s="63">
        <v>61398.949000000001</v>
      </c>
      <c r="CB63" s="63">
        <v>61414.12</v>
      </c>
      <c r="CC63" s="63">
        <v>61422.334999999999</v>
      </c>
      <c r="CD63" s="63">
        <v>61423.055</v>
      </c>
      <c r="CE63" s="63">
        <v>61416.031999999999</v>
      </c>
      <c r="CF63" s="63">
        <v>61401.19</v>
      </c>
      <c r="CG63" s="63">
        <v>61378.485999999997</v>
      </c>
      <c r="CH63" s="63">
        <v>61347.79</v>
      </c>
      <c r="CI63" s="63">
        <v>61308.838000000003</v>
      </c>
      <c r="CJ63" s="63">
        <v>61261.207000000002</v>
      </c>
      <c r="CK63" s="63">
        <v>61204.307000000001</v>
      </c>
      <c r="CL63" s="63">
        <v>61137.392</v>
      </c>
      <c r="CM63" s="63">
        <v>61059.555999999997</v>
      </c>
    </row>
    <row r="64" spans="1:91" ht="11.4">
      <c r="A64" s="67">
        <v>47</v>
      </c>
      <c r="B64" s="66" t="s">
        <v>32</v>
      </c>
      <c r="C64" s="65" t="s">
        <v>7</v>
      </c>
      <c r="D64" s="64"/>
      <c r="E64" s="64">
        <v>818</v>
      </c>
      <c r="F64" s="63">
        <v>91508.084000000003</v>
      </c>
      <c r="G64" s="63">
        <v>93383.573999999993</v>
      </c>
      <c r="H64" s="63">
        <v>95215.101999999999</v>
      </c>
      <c r="I64" s="63">
        <v>97006.92</v>
      </c>
      <c r="J64" s="63">
        <v>98771.387000000002</v>
      </c>
      <c r="K64" s="63">
        <v>100517.804</v>
      </c>
      <c r="L64" s="63">
        <v>102244.7</v>
      </c>
      <c r="M64" s="63">
        <v>103947.077</v>
      </c>
      <c r="N64" s="63">
        <v>105627.72</v>
      </c>
      <c r="O64" s="63">
        <v>107290.499</v>
      </c>
      <c r="P64" s="63">
        <v>108939.338</v>
      </c>
      <c r="Q64" s="63">
        <v>110575.37699999999</v>
      </c>
      <c r="R64" s="63">
        <v>112201.43</v>
      </c>
      <c r="S64" s="63">
        <v>113825.23</v>
      </c>
      <c r="T64" s="63">
        <v>115456.295</v>
      </c>
      <c r="U64" s="63">
        <v>117101.88099999999</v>
      </c>
      <c r="V64" s="63">
        <v>118764.308</v>
      </c>
      <c r="W64" s="63">
        <v>120443.379</v>
      </c>
      <c r="X64" s="63">
        <v>122140.34600000001</v>
      </c>
      <c r="Y64" s="63">
        <v>123855.62699999999</v>
      </c>
      <c r="Z64" s="63">
        <v>125588.65</v>
      </c>
      <c r="AA64" s="63">
        <v>127339.802</v>
      </c>
      <c r="AB64" s="63">
        <v>129106.871</v>
      </c>
      <c r="AC64" s="63">
        <v>130883.067</v>
      </c>
      <c r="AD64" s="63">
        <v>132659.372</v>
      </c>
      <c r="AE64" s="63">
        <v>134428.337</v>
      </c>
      <c r="AF64" s="63">
        <v>136186.87100000001</v>
      </c>
      <c r="AG64" s="63">
        <v>137933.48199999999</v>
      </c>
      <c r="AH64" s="63">
        <v>139664.258</v>
      </c>
      <c r="AI64" s="63">
        <v>141375.342</v>
      </c>
      <c r="AJ64" s="63">
        <v>143063.59</v>
      </c>
      <c r="AK64" s="63">
        <v>144726.68299999999</v>
      </c>
      <c r="AL64" s="63">
        <v>146363.304</v>
      </c>
      <c r="AM64" s="63">
        <v>147972.83900000001</v>
      </c>
      <c r="AN64" s="63">
        <v>149555.348</v>
      </c>
      <c r="AO64" s="63">
        <v>151111.00899999999</v>
      </c>
      <c r="AP64" s="63">
        <v>152639.14300000001</v>
      </c>
      <c r="AQ64" s="63">
        <v>154139.601</v>
      </c>
      <c r="AR64" s="63">
        <v>155613.93799999999</v>
      </c>
      <c r="AS64" s="63">
        <v>157064.38699999999</v>
      </c>
      <c r="AT64" s="63">
        <v>158492.758</v>
      </c>
      <c r="AU64" s="63">
        <v>159899.54500000001</v>
      </c>
      <c r="AV64" s="63">
        <v>161284.87100000001</v>
      </c>
      <c r="AW64" s="63">
        <v>162649.731</v>
      </c>
      <c r="AX64" s="63">
        <v>163995.19</v>
      </c>
      <c r="AY64" s="63">
        <v>165322.03899999999</v>
      </c>
      <c r="AZ64" s="63">
        <v>166630.60500000001</v>
      </c>
      <c r="BA64" s="63">
        <v>167920.90400000001</v>
      </c>
      <c r="BB64" s="63">
        <v>169192.95199999999</v>
      </c>
      <c r="BC64" s="63">
        <v>170446.598</v>
      </c>
      <c r="BD64" s="63">
        <v>171681.55300000001</v>
      </c>
      <c r="BE64" s="63">
        <v>172898.144</v>
      </c>
      <c r="BF64" s="63">
        <v>174095.99400000001</v>
      </c>
      <c r="BG64" s="63">
        <v>175273.228</v>
      </c>
      <c r="BH64" s="63">
        <v>176427.37</v>
      </c>
      <c r="BI64" s="63">
        <v>177556.68900000001</v>
      </c>
      <c r="BJ64" s="63">
        <v>178660.315</v>
      </c>
      <c r="BK64" s="63">
        <v>179738.82800000001</v>
      </c>
      <c r="BL64" s="63">
        <v>180793.731</v>
      </c>
      <c r="BM64" s="63">
        <v>181827.299</v>
      </c>
      <c r="BN64" s="63">
        <v>182841.16399999999</v>
      </c>
      <c r="BO64" s="63">
        <v>183835.788</v>
      </c>
      <c r="BP64" s="63">
        <v>184810.59899999999</v>
      </c>
      <c r="BQ64" s="63">
        <v>185764.96299999999</v>
      </c>
      <c r="BR64" s="63">
        <v>186697.859</v>
      </c>
      <c r="BS64" s="63">
        <v>187608.54300000001</v>
      </c>
      <c r="BT64" s="63">
        <v>188496.55</v>
      </c>
      <c r="BU64" s="63">
        <v>189362.09099999999</v>
      </c>
      <c r="BV64" s="63">
        <v>190205.867</v>
      </c>
      <c r="BW64" s="63">
        <v>191028.913</v>
      </c>
      <c r="BX64" s="63">
        <v>191831.777</v>
      </c>
      <c r="BY64" s="63">
        <v>192614.386</v>
      </c>
      <c r="BZ64" s="63">
        <v>193375.821</v>
      </c>
      <c r="CA64" s="63">
        <v>194114.704</v>
      </c>
      <c r="CB64" s="63">
        <v>194829.20800000001</v>
      </c>
      <c r="CC64" s="63">
        <v>195517.76800000001</v>
      </c>
      <c r="CD64" s="63">
        <v>196179.32</v>
      </c>
      <c r="CE64" s="63">
        <v>196813.217</v>
      </c>
      <c r="CF64" s="63">
        <v>197419.02900000001</v>
      </c>
      <c r="CG64" s="63">
        <v>197996.32199999999</v>
      </c>
      <c r="CH64" s="63">
        <v>198544.435</v>
      </c>
      <c r="CI64" s="63">
        <v>199062.421</v>
      </c>
      <c r="CJ64" s="63">
        <v>199548.997</v>
      </c>
      <c r="CK64" s="63">
        <v>200002.533</v>
      </c>
      <c r="CL64" s="63">
        <v>200421.06299999999</v>
      </c>
      <c r="CM64" s="63">
        <v>200802.291</v>
      </c>
    </row>
    <row r="65" spans="1:91" ht="11.4">
      <c r="A65" s="67">
        <v>48</v>
      </c>
      <c r="B65" s="66" t="s">
        <v>32</v>
      </c>
      <c r="C65" s="65" t="s">
        <v>249</v>
      </c>
      <c r="D65" s="64"/>
      <c r="E65" s="64">
        <v>434</v>
      </c>
      <c r="F65" s="63">
        <v>6278.4380000000001</v>
      </c>
      <c r="G65" s="63">
        <v>6330.1589999999997</v>
      </c>
      <c r="H65" s="63">
        <v>6408.7420000000002</v>
      </c>
      <c r="I65" s="63">
        <v>6505.2780000000002</v>
      </c>
      <c r="J65" s="63">
        <v>6605.83</v>
      </c>
      <c r="K65" s="63">
        <v>6700.0860000000002</v>
      </c>
      <c r="L65" s="63">
        <v>6785.8389999999999</v>
      </c>
      <c r="M65" s="63">
        <v>6866.0150000000003</v>
      </c>
      <c r="N65" s="63">
        <v>6941.4539999999997</v>
      </c>
      <c r="O65" s="63">
        <v>7014.34</v>
      </c>
      <c r="P65" s="63">
        <v>7086.25</v>
      </c>
      <c r="Q65" s="63">
        <v>7156.7929999999997</v>
      </c>
      <c r="R65" s="63">
        <v>7224.9170000000004</v>
      </c>
      <c r="S65" s="63">
        <v>7290.902</v>
      </c>
      <c r="T65" s="63">
        <v>7355.1689999999999</v>
      </c>
      <c r="U65" s="63">
        <v>7418.0439999999999</v>
      </c>
      <c r="V65" s="63">
        <v>7479.5839999999998</v>
      </c>
      <c r="W65" s="63">
        <v>7539.7550000000001</v>
      </c>
      <c r="X65" s="63">
        <v>7598.6760000000004</v>
      </c>
      <c r="Y65" s="63">
        <v>7656.4660000000003</v>
      </c>
      <c r="Z65" s="63">
        <v>7713.2</v>
      </c>
      <c r="AA65" s="63">
        <v>7768.9030000000002</v>
      </c>
      <c r="AB65" s="63">
        <v>7823.53</v>
      </c>
      <c r="AC65" s="63">
        <v>7876.982</v>
      </c>
      <c r="AD65" s="63">
        <v>7929.1130000000003</v>
      </c>
      <c r="AE65" s="63">
        <v>7979.7820000000002</v>
      </c>
      <c r="AF65" s="63">
        <v>8028.9279999999999</v>
      </c>
      <c r="AG65" s="63">
        <v>8076.4610000000002</v>
      </c>
      <c r="AH65" s="63">
        <v>8122.1540000000005</v>
      </c>
      <c r="AI65" s="63">
        <v>8165.7380000000003</v>
      </c>
      <c r="AJ65" s="63">
        <v>8206.991</v>
      </c>
      <c r="AK65" s="63">
        <v>8245.8320000000003</v>
      </c>
      <c r="AL65" s="63">
        <v>8282.2080000000005</v>
      </c>
      <c r="AM65" s="63">
        <v>8315.9609999999993</v>
      </c>
      <c r="AN65" s="63">
        <v>8346.9249999999993</v>
      </c>
      <c r="AO65" s="63">
        <v>8374.9979999999996</v>
      </c>
      <c r="AP65" s="63">
        <v>8400.1350000000002</v>
      </c>
      <c r="AQ65" s="63">
        <v>8422.3950000000004</v>
      </c>
      <c r="AR65" s="63">
        <v>8441.9189999999999</v>
      </c>
      <c r="AS65" s="63">
        <v>8458.9120000000003</v>
      </c>
      <c r="AT65" s="63">
        <v>8473.5630000000001</v>
      </c>
      <c r="AU65" s="63">
        <v>8485.9740000000002</v>
      </c>
      <c r="AV65" s="63">
        <v>8496.2379999999994</v>
      </c>
      <c r="AW65" s="63">
        <v>8504.5310000000009</v>
      </c>
      <c r="AX65" s="63">
        <v>8511.0519999999997</v>
      </c>
      <c r="AY65" s="63">
        <v>8515.99</v>
      </c>
      <c r="AZ65" s="63">
        <v>8519.4680000000008</v>
      </c>
      <c r="BA65" s="63">
        <v>8521.6260000000002</v>
      </c>
      <c r="BB65" s="63">
        <v>8522.6990000000005</v>
      </c>
      <c r="BC65" s="63">
        <v>8522.9439999999995</v>
      </c>
      <c r="BD65" s="63">
        <v>8522.5740000000005</v>
      </c>
      <c r="BE65" s="63">
        <v>8521.7170000000006</v>
      </c>
      <c r="BF65" s="63">
        <v>8520.4410000000007</v>
      </c>
      <c r="BG65" s="63">
        <v>8518.8109999999997</v>
      </c>
      <c r="BH65" s="63">
        <v>8516.8649999999998</v>
      </c>
      <c r="BI65" s="63">
        <v>8514.6299999999992</v>
      </c>
      <c r="BJ65" s="63">
        <v>8512.14</v>
      </c>
      <c r="BK65" s="63">
        <v>8509.42</v>
      </c>
      <c r="BL65" s="63">
        <v>8506.4709999999995</v>
      </c>
      <c r="BM65" s="63">
        <v>8503.2759999999998</v>
      </c>
      <c r="BN65" s="63">
        <v>8499.8050000000003</v>
      </c>
      <c r="BO65" s="63">
        <v>8496.0480000000007</v>
      </c>
      <c r="BP65" s="63">
        <v>8491.9500000000007</v>
      </c>
      <c r="BQ65" s="63">
        <v>8487.3790000000008</v>
      </c>
      <c r="BR65" s="63">
        <v>8482.1589999999997</v>
      </c>
      <c r="BS65" s="63">
        <v>8476.1489999999994</v>
      </c>
      <c r="BT65" s="63">
        <v>8469.2860000000001</v>
      </c>
      <c r="BU65" s="63">
        <v>8461.5380000000005</v>
      </c>
      <c r="BV65" s="63">
        <v>8452.8160000000007</v>
      </c>
      <c r="BW65" s="63">
        <v>8443.0339999999997</v>
      </c>
      <c r="BX65" s="63">
        <v>8432.125</v>
      </c>
      <c r="BY65" s="63">
        <v>8420.0619999999999</v>
      </c>
      <c r="BZ65" s="63">
        <v>8406.8359999999993</v>
      </c>
      <c r="CA65" s="63">
        <v>8392.4279999999999</v>
      </c>
      <c r="CB65" s="63">
        <v>8376.83</v>
      </c>
      <c r="CC65" s="63">
        <v>8360.0550000000003</v>
      </c>
      <c r="CD65" s="63">
        <v>8342.1370000000006</v>
      </c>
      <c r="CE65" s="63">
        <v>8323.1319999999996</v>
      </c>
      <c r="CF65" s="63">
        <v>8303.116</v>
      </c>
      <c r="CG65" s="63">
        <v>8282.1790000000001</v>
      </c>
      <c r="CH65" s="63">
        <v>8260.4259999999995</v>
      </c>
      <c r="CI65" s="63">
        <v>8237.9740000000002</v>
      </c>
      <c r="CJ65" s="63">
        <v>8214.9470000000001</v>
      </c>
      <c r="CK65" s="63">
        <v>8191.4880000000003</v>
      </c>
      <c r="CL65" s="63">
        <v>8167.7430000000004</v>
      </c>
      <c r="CM65" s="63">
        <v>8143.875</v>
      </c>
    </row>
    <row r="66" spans="1:91" ht="11.4">
      <c r="A66" s="67">
        <v>49</v>
      </c>
      <c r="B66" s="66" t="s">
        <v>32</v>
      </c>
      <c r="C66" s="65" t="s">
        <v>248</v>
      </c>
      <c r="D66" s="64"/>
      <c r="E66" s="64">
        <v>504</v>
      </c>
      <c r="F66" s="63">
        <v>34377.510999999999</v>
      </c>
      <c r="G66" s="63">
        <v>34817.065000000002</v>
      </c>
      <c r="H66" s="63">
        <v>35241.417999999998</v>
      </c>
      <c r="I66" s="63">
        <v>35651.885000000002</v>
      </c>
      <c r="J66" s="63">
        <v>36052.025999999998</v>
      </c>
      <c r="K66" s="63">
        <v>36444.324000000001</v>
      </c>
      <c r="L66" s="63">
        <v>36828.112000000001</v>
      </c>
      <c r="M66" s="63">
        <v>37201.334999999999</v>
      </c>
      <c r="N66" s="63">
        <v>37563.671999999999</v>
      </c>
      <c r="O66" s="63">
        <v>37914.82</v>
      </c>
      <c r="P66" s="63">
        <v>38254.597999999998</v>
      </c>
      <c r="Q66" s="63">
        <v>38582.877</v>
      </c>
      <c r="R66" s="63">
        <v>38899.771999999997</v>
      </c>
      <c r="S66" s="63">
        <v>39205.686000000002</v>
      </c>
      <c r="T66" s="63">
        <v>39501.194000000003</v>
      </c>
      <c r="U66" s="63">
        <v>39786.788</v>
      </c>
      <c r="V66" s="63">
        <v>40062.644999999997</v>
      </c>
      <c r="W66" s="63">
        <v>40328.877999999997</v>
      </c>
      <c r="X66" s="63">
        <v>40585.841999999997</v>
      </c>
      <c r="Y66" s="63">
        <v>40833.925999999999</v>
      </c>
      <c r="Z66" s="63">
        <v>41073.457000000002</v>
      </c>
      <c r="AA66" s="63">
        <v>41304.612000000001</v>
      </c>
      <c r="AB66" s="63">
        <v>41527.512000000002</v>
      </c>
      <c r="AC66" s="63">
        <v>41742.343999999997</v>
      </c>
      <c r="AD66" s="63">
        <v>41949.277000000002</v>
      </c>
      <c r="AE66" s="63">
        <v>42148.425999999999</v>
      </c>
      <c r="AF66" s="63">
        <v>42339.89</v>
      </c>
      <c r="AG66" s="63">
        <v>42523.652000000002</v>
      </c>
      <c r="AH66" s="63">
        <v>42699.546000000002</v>
      </c>
      <c r="AI66" s="63">
        <v>42867.322999999997</v>
      </c>
      <c r="AJ66" s="63">
        <v>43026.771999999997</v>
      </c>
      <c r="AK66" s="63">
        <v>43177.826999999997</v>
      </c>
      <c r="AL66" s="63">
        <v>43320.462</v>
      </c>
      <c r="AM66" s="63">
        <v>43454.542999999998</v>
      </c>
      <c r="AN66" s="63">
        <v>43579.925000000003</v>
      </c>
      <c r="AO66" s="63">
        <v>43696.480000000003</v>
      </c>
      <c r="AP66" s="63">
        <v>43804.173000000003</v>
      </c>
      <c r="AQ66" s="63">
        <v>43902.959000000003</v>
      </c>
      <c r="AR66" s="63">
        <v>43992.695</v>
      </c>
      <c r="AS66" s="63">
        <v>44073.226999999999</v>
      </c>
      <c r="AT66" s="63">
        <v>44144.459000000003</v>
      </c>
      <c r="AU66" s="63">
        <v>44206.372000000003</v>
      </c>
      <c r="AV66" s="63">
        <v>44259.057000000001</v>
      </c>
      <c r="AW66" s="63">
        <v>44302.673999999999</v>
      </c>
      <c r="AX66" s="63">
        <v>44337.451000000001</v>
      </c>
      <c r="AY66" s="63">
        <v>44363.595999999998</v>
      </c>
      <c r="AZ66" s="63">
        <v>44381.303</v>
      </c>
      <c r="BA66" s="63">
        <v>44390.694000000003</v>
      </c>
      <c r="BB66" s="63">
        <v>44391.839999999997</v>
      </c>
      <c r="BC66" s="63">
        <v>44384.788999999997</v>
      </c>
      <c r="BD66" s="63">
        <v>44369.667000000001</v>
      </c>
      <c r="BE66" s="63">
        <v>44346.612999999998</v>
      </c>
      <c r="BF66" s="63">
        <v>44315.961000000003</v>
      </c>
      <c r="BG66" s="63">
        <v>44278.273000000001</v>
      </c>
      <c r="BH66" s="63">
        <v>44234.239000000001</v>
      </c>
      <c r="BI66" s="63">
        <v>44184.428</v>
      </c>
      <c r="BJ66" s="63">
        <v>44129.218000000001</v>
      </c>
      <c r="BK66" s="63">
        <v>44068.777999999998</v>
      </c>
      <c r="BL66" s="63">
        <v>44003.224000000002</v>
      </c>
      <c r="BM66" s="63">
        <v>43932.578999999998</v>
      </c>
      <c r="BN66" s="63">
        <v>43856.936000000002</v>
      </c>
      <c r="BO66" s="63">
        <v>43776.46</v>
      </c>
      <c r="BP66" s="63">
        <v>43691.474000000002</v>
      </c>
      <c r="BQ66" s="63">
        <v>43602.404999999999</v>
      </c>
      <c r="BR66" s="63">
        <v>43509.756999999998</v>
      </c>
      <c r="BS66" s="63">
        <v>43413.928</v>
      </c>
      <c r="BT66" s="63">
        <v>43315.139000000003</v>
      </c>
      <c r="BU66" s="63">
        <v>43213.462</v>
      </c>
      <c r="BV66" s="63">
        <v>43108.947999999997</v>
      </c>
      <c r="BW66" s="63">
        <v>43001.580999999998</v>
      </c>
      <c r="BX66" s="63">
        <v>42891.351999999999</v>
      </c>
      <c r="BY66" s="63">
        <v>42778.332999999999</v>
      </c>
      <c r="BZ66" s="63">
        <v>42662.584000000003</v>
      </c>
      <c r="CA66" s="63">
        <v>42544.057999999997</v>
      </c>
      <c r="CB66" s="63">
        <v>42422.665000000001</v>
      </c>
      <c r="CC66" s="63">
        <v>42298.334999999999</v>
      </c>
      <c r="CD66" s="63">
        <v>42171.03</v>
      </c>
      <c r="CE66" s="63">
        <v>42040.741000000002</v>
      </c>
      <c r="CF66" s="63">
        <v>41907.468999999997</v>
      </c>
      <c r="CG66" s="63">
        <v>41771.212</v>
      </c>
      <c r="CH66" s="63">
        <v>41631.947999999997</v>
      </c>
      <c r="CI66" s="63">
        <v>41489.629000000001</v>
      </c>
      <c r="CJ66" s="63">
        <v>41344.178</v>
      </c>
      <c r="CK66" s="63">
        <v>41195.487999999998</v>
      </c>
      <c r="CL66" s="63">
        <v>41043.423999999999</v>
      </c>
      <c r="CM66" s="63">
        <v>40887.821000000004</v>
      </c>
    </row>
    <row r="67" spans="1:91" ht="11.4">
      <c r="A67" s="67">
        <v>50</v>
      </c>
      <c r="B67" s="66" t="s">
        <v>32</v>
      </c>
      <c r="C67" s="65" t="s">
        <v>247</v>
      </c>
      <c r="D67" s="64"/>
      <c r="E67" s="64">
        <v>729</v>
      </c>
      <c r="F67" s="63">
        <v>40234.881999999998</v>
      </c>
      <c r="G67" s="63">
        <v>41175.540999999997</v>
      </c>
      <c r="H67" s="63">
        <v>42166.322999999997</v>
      </c>
      <c r="I67" s="63">
        <v>43196.091999999997</v>
      </c>
      <c r="J67" s="63">
        <v>44247.720999999998</v>
      </c>
      <c r="K67" s="63">
        <v>45308.398999999998</v>
      </c>
      <c r="L67" s="63">
        <v>46374.862000000001</v>
      </c>
      <c r="M67" s="63">
        <v>47450.046000000002</v>
      </c>
      <c r="N67" s="63">
        <v>48534.608999999997</v>
      </c>
      <c r="O67" s="63">
        <v>49630.881999999998</v>
      </c>
      <c r="P67" s="63">
        <v>50740.339</v>
      </c>
      <c r="Q67" s="63">
        <v>51861.955999999998</v>
      </c>
      <c r="R67" s="63">
        <v>52993.671000000002</v>
      </c>
      <c r="S67" s="63">
        <v>54134.837</v>
      </c>
      <c r="T67" s="63">
        <v>55284.83</v>
      </c>
      <c r="U67" s="63">
        <v>56442.993000000002</v>
      </c>
      <c r="V67" s="63">
        <v>57608.682000000001</v>
      </c>
      <c r="W67" s="63">
        <v>58781.165000000001</v>
      </c>
      <c r="X67" s="63">
        <v>59959.597000000002</v>
      </c>
      <c r="Y67" s="63">
        <v>61143.078000000001</v>
      </c>
      <c r="Z67" s="63">
        <v>62330.777999999998</v>
      </c>
      <c r="AA67" s="63">
        <v>63522.078999999998</v>
      </c>
      <c r="AB67" s="63">
        <v>64716.404000000002</v>
      </c>
      <c r="AC67" s="63">
        <v>65913.044999999998</v>
      </c>
      <c r="AD67" s="63">
        <v>67111.286999999997</v>
      </c>
      <c r="AE67" s="63">
        <v>68310.509999999995</v>
      </c>
      <c r="AF67" s="63">
        <v>69510.171000000002</v>
      </c>
      <c r="AG67" s="63">
        <v>70709.884000000005</v>
      </c>
      <c r="AH67" s="63">
        <v>71909.410999999993</v>
      </c>
      <c r="AI67" s="63">
        <v>73108.620999999999</v>
      </c>
      <c r="AJ67" s="63">
        <v>74307.347999999998</v>
      </c>
      <c r="AK67" s="63">
        <v>75505.153000000006</v>
      </c>
      <c r="AL67" s="63">
        <v>76701.67</v>
      </c>
      <c r="AM67" s="63">
        <v>77896.903999999995</v>
      </c>
      <c r="AN67" s="63">
        <v>79090.968999999997</v>
      </c>
      <c r="AO67" s="63">
        <v>80283.808999999994</v>
      </c>
      <c r="AP67" s="63">
        <v>81475.17</v>
      </c>
      <c r="AQ67" s="63">
        <v>82664.479000000007</v>
      </c>
      <c r="AR67" s="63">
        <v>83850.957999999999</v>
      </c>
      <c r="AS67" s="63">
        <v>85033.649000000005</v>
      </c>
      <c r="AT67" s="63">
        <v>86211.713000000003</v>
      </c>
      <c r="AU67" s="63">
        <v>87384.551999999996</v>
      </c>
      <c r="AV67" s="63">
        <v>88551.760999999999</v>
      </c>
      <c r="AW67" s="63">
        <v>89712.903999999995</v>
      </c>
      <c r="AX67" s="63">
        <v>90867.603000000003</v>
      </c>
      <c r="AY67" s="63">
        <v>92015.422999999995</v>
      </c>
      <c r="AZ67" s="63">
        <v>93155.868000000002</v>
      </c>
      <c r="BA67" s="63">
        <v>94288.316000000006</v>
      </c>
      <c r="BB67" s="63">
        <v>95412.058000000005</v>
      </c>
      <c r="BC67" s="63">
        <v>96526.323000000004</v>
      </c>
      <c r="BD67" s="63">
        <v>97630.403999999995</v>
      </c>
      <c r="BE67" s="63">
        <v>98723.716</v>
      </c>
      <c r="BF67" s="63">
        <v>99805.78</v>
      </c>
      <c r="BG67" s="63">
        <v>100876.13400000001</v>
      </c>
      <c r="BH67" s="63">
        <v>101934.357</v>
      </c>
      <c r="BI67" s="63">
        <v>102980.015</v>
      </c>
      <c r="BJ67" s="63">
        <v>104012.796</v>
      </c>
      <c r="BK67" s="63">
        <v>105032.21799999999</v>
      </c>
      <c r="BL67" s="63">
        <v>106037.49099999999</v>
      </c>
      <c r="BM67" s="63">
        <v>107027.705</v>
      </c>
      <c r="BN67" s="63">
        <v>108002.18700000001</v>
      </c>
      <c r="BO67" s="63">
        <v>108960.508</v>
      </c>
      <c r="BP67" s="63">
        <v>109902.66899999999</v>
      </c>
      <c r="BQ67" s="63">
        <v>110828.99</v>
      </c>
      <c r="BR67" s="63">
        <v>111740.04399999999</v>
      </c>
      <c r="BS67" s="63">
        <v>112636.25</v>
      </c>
      <c r="BT67" s="63">
        <v>113517.54399999999</v>
      </c>
      <c r="BU67" s="63">
        <v>114383.74099999999</v>
      </c>
      <c r="BV67" s="63">
        <v>115235.004</v>
      </c>
      <c r="BW67" s="63">
        <v>116071.53599999999</v>
      </c>
      <c r="BX67" s="63">
        <v>116893.42600000001</v>
      </c>
      <c r="BY67" s="63">
        <v>117700.787</v>
      </c>
      <c r="BZ67" s="63">
        <v>118493.433</v>
      </c>
      <c r="CA67" s="63">
        <v>119270.774</v>
      </c>
      <c r="CB67" s="63">
        <v>120032.01700000001</v>
      </c>
      <c r="CC67" s="63">
        <v>120776.592</v>
      </c>
      <c r="CD67" s="63">
        <v>121504.289</v>
      </c>
      <c r="CE67" s="63">
        <v>122215.21799999999</v>
      </c>
      <c r="CF67" s="63">
        <v>122909.681</v>
      </c>
      <c r="CG67" s="63">
        <v>123588.039</v>
      </c>
      <c r="CH67" s="63">
        <v>124250.58500000001</v>
      </c>
      <c r="CI67" s="63">
        <v>124897.49800000001</v>
      </c>
      <c r="CJ67" s="63">
        <v>125528.822</v>
      </c>
      <c r="CK67" s="63">
        <v>126144.451</v>
      </c>
      <c r="CL67" s="63">
        <v>126744.145</v>
      </c>
      <c r="CM67" s="63">
        <v>127327.524</v>
      </c>
    </row>
    <row r="68" spans="1:91" ht="11.4">
      <c r="A68" s="67">
        <v>51</v>
      </c>
      <c r="B68" s="66" t="s">
        <v>32</v>
      </c>
      <c r="C68" s="65" t="s">
        <v>246</v>
      </c>
      <c r="D68" s="64"/>
      <c r="E68" s="64">
        <v>788</v>
      </c>
      <c r="F68" s="63">
        <v>11253.554</v>
      </c>
      <c r="G68" s="63">
        <v>11375.22</v>
      </c>
      <c r="H68" s="63">
        <v>11494.76</v>
      </c>
      <c r="I68" s="63">
        <v>11611.602000000001</v>
      </c>
      <c r="J68" s="63">
        <v>11725.253000000001</v>
      </c>
      <c r="K68" s="63">
        <v>11835.284</v>
      </c>
      <c r="L68" s="63">
        <v>11941.316000000001</v>
      </c>
      <c r="M68" s="63">
        <v>12043.028</v>
      </c>
      <c r="N68" s="63">
        <v>12140.173000000001</v>
      </c>
      <c r="O68" s="63">
        <v>12232.57</v>
      </c>
      <c r="P68" s="63">
        <v>12320.107</v>
      </c>
      <c r="Q68" s="63">
        <v>12402.68</v>
      </c>
      <c r="R68" s="63">
        <v>12480.31</v>
      </c>
      <c r="S68" s="63">
        <v>12553.212</v>
      </c>
      <c r="T68" s="63">
        <v>12621.712</v>
      </c>
      <c r="U68" s="63">
        <v>12686.123</v>
      </c>
      <c r="V68" s="63">
        <v>12746.569</v>
      </c>
      <c r="W68" s="63">
        <v>12803.218999999999</v>
      </c>
      <c r="X68" s="63">
        <v>12856.502</v>
      </c>
      <c r="Y68" s="63">
        <v>12906.931</v>
      </c>
      <c r="Z68" s="63">
        <v>12954.94</v>
      </c>
      <c r="AA68" s="63">
        <v>13000.726000000001</v>
      </c>
      <c r="AB68" s="63">
        <v>13044.43</v>
      </c>
      <c r="AC68" s="63">
        <v>13086.335999999999</v>
      </c>
      <c r="AD68" s="63">
        <v>13126.734</v>
      </c>
      <c r="AE68" s="63">
        <v>13165.833000000001</v>
      </c>
      <c r="AF68" s="63">
        <v>13203.754000000001</v>
      </c>
      <c r="AG68" s="63">
        <v>13240.495000000001</v>
      </c>
      <c r="AH68" s="63">
        <v>13275.959000000001</v>
      </c>
      <c r="AI68" s="63">
        <v>13309.971</v>
      </c>
      <c r="AJ68" s="63">
        <v>13342.357</v>
      </c>
      <c r="AK68" s="63">
        <v>13373.088</v>
      </c>
      <c r="AL68" s="63">
        <v>13402.084999999999</v>
      </c>
      <c r="AM68" s="63">
        <v>13429.053</v>
      </c>
      <c r="AN68" s="63">
        <v>13453.624</v>
      </c>
      <c r="AO68" s="63">
        <v>13475.503000000001</v>
      </c>
      <c r="AP68" s="63">
        <v>13494.58</v>
      </c>
      <c r="AQ68" s="63">
        <v>13510.811</v>
      </c>
      <c r="AR68" s="63">
        <v>13524.066999999999</v>
      </c>
      <c r="AS68" s="63">
        <v>13534.227999999999</v>
      </c>
      <c r="AT68" s="63">
        <v>13541.218000000001</v>
      </c>
      <c r="AU68" s="63">
        <v>13545.012000000001</v>
      </c>
      <c r="AV68" s="63">
        <v>13545.644</v>
      </c>
      <c r="AW68" s="63">
        <v>13543.2</v>
      </c>
      <c r="AX68" s="63">
        <v>13537.807000000001</v>
      </c>
      <c r="AY68" s="63">
        <v>13529.609</v>
      </c>
      <c r="AZ68" s="63">
        <v>13518.705</v>
      </c>
      <c r="BA68" s="63">
        <v>13505.227000000001</v>
      </c>
      <c r="BB68" s="63">
        <v>13489.397000000001</v>
      </c>
      <c r="BC68" s="63">
        <v>13471.481</v>
      </c>
      <c r="BD68" s="63">
        <v>13451.726000000001</v>
      </c>
      <c r="BE68" s="63">
        <v>13430.290999999999</v>
      </c>
      <c r="BF68" s="63">
        <v>13407.355</v>
      </c>
      <c r="BG68" s="63">
        <v>13383.224</v>
      </c>
      <c r="BH68" s="63">
        <v>13358.244000000001</v>
      </c>
      <c r="BI68" s="63">
        <v>13332.701999999999</v>
      </c>
      <c r="BJ68" s="63">
        <v>13306.789000000001</v>
      </c>
      <c r="BK68" s="63">
        <v>13280.618</v>
      </c>
      <c r="BL68" s="63">
        <v>13254.29</v>
      </c>
      <c r="BM68" s="63">
        <v>13227.875</v>
      </c>
      <c r="BN68" s="63">
        <v>13201.436</v>
      </c>
      <c r="BO68" s="63">
        <v>13175.029</v>
      </c>
      <c r="BP68" s="63">
        <v>13148.736999999999</v>
      </c>
      <c r="BQ68" s="63">
        <v>13122.678</v>
      </c>
      <c r="BR68" s="63">
        <v>13096.978999999999</v>
      </c>
      <c r="BS68" s="63">
        <v>13071.71</v>
      </c>
      <c r="BT68" s="63">
        <v>13046.911</v>
      </c>
      <c r="BU68" s="63">
        <v>13022.507</v>
      </c>
      <c r="BV68" s="63">
        <v>12998.305</v>
      </c>
      <c r="BW68" s="63">
        <v>12974.037</v>
      </c>
      <c r="BX68" s="63">
        <v>12949.482</v>
      </c>
      <c r="BY68" s="63">
        <v>12924.543</v>
      </c>
      <c r="BZ68" s="63">
        <v>12899.183000000001</v>
      </c>
      <c r="CA68" s="63">
        <v>12873.308999999999</v>
      </c>
      <c r="CB68" s="63">
        <v>12846.834999999999</v>
      </c>
      <c r="CC68" s="63">
        <v>12819.678</v>
      </c>
      <c r="CD68" s="63">
        <v>12791.755999999999</v>
      </c>
      <c r="CE68" s="63">
        <v>12762.989</v>
      </c>
      <c r="CF68" s="63">
        <v>12733.297</v>
      </c>
      <c r="CG68" s="63">
        <v>12702.611000000001</v>
      </c>
      <c r="CH68" s="63">
        <v>12670.86</v>
      </c>
      <c r="CI68" s="63">
        <v>12637.985000000001</v>
      </c>
      <c r="CJ68" s="63">
        <v>12603.932000000001</v>
      </c>
      <c r="CK68" s="63">
        <v>12568.653</v>
      </c>
      <c r="CL68" s="63">
        <v>12532.108</v>
      </c>
      <c r="CM68" s="63">
        <v>12494.263000000001</v>
      </c>
    </row>
    <row r="69" spans="1:91" ht="11.4">
      <c r="A69" s="67">
        <v>52</v>
      </c>
      <c r="B69" s="66" t="s">
        <v>32</v>
      </c>
      <c r="C69" s="65" t="s">
        <v>245</v>
      </c>
      <c r="D69" s="64"/>
      <c r="E69" s="64">
        <v>732</v>
      </c>
      <c r="F69" s="63">
        <v>572.54</v>
      </c>
      <c r="G69" s="63">
        <v>584.20600000000002</v>
      </c>
      <c r="H69" s="63">
        <v>596.02099999999996</v>
      </c>
      <c r="I69" s="63">
        <v>607.90700000000004</v>
      </c>
      <c r="J69" s="63">
        <v>619.70299999999997</v>
      </c>
      <c r="K69" s="63">
        <v>631.28899999999999</v>
      </c>
      <c r="L69" s="63">
        <v>642.67100000000005</v>
      </c>
      <c r="M69" s="63">
        <v>653.904</v>
      </c>
      <c r="N69" s="63">
        <v>664.98500000000001</v>
      </c>
      <c r="O69" s="63">
        <v>675.90899999999999</v>
      </c>
      <c r="P69" s="63">
        <v>686.673</v>
      </c>
      <c r="Q69" s="63">
        <v>697.27200000000005</v>
      </c>
      <c r="R69" s="63">
        <v>707.702</v>
      </c>
      <c r="S69" s="63">
        <v>717.96100000000001</v>
      </c>
      <c r="T69" s="63">
        <v>728.04899999999998</v>
      </c>
      <c r="U69" s="63">
        <v>737.96600000000001</v>
      </c>
      <c r="V69" s="63">
        <v>747.71</v>
      </c>
      <c r="W69" s="63">
        <v>757.279</v>
      </c>
      <c r="X69" s="63">
        <v>766.678</v>
      </c>
      <c r="Y69" s="63">
        <v>775.91200000000003</v>
      </c>
      <c r="Z69" s="63">
        <v>784.98400000000004</v>
      </c>
      <c r="AA69" s="63">
        <v>793.89599999999996</v>
      </c>
      <c r="AB69" s="63">
        <v>802.64700000000005</v>
      </c>
      <c r="AC69" s="63">
        <v>811.23400000000004</v>
      </c>
      <c r="AD69" s="63">
        <v>819.65300000000002</v>
      </c>
      <c r="AE69" s="63">
        <v>827.904</v>
      </c>
      <c r="AF69" s="63">
        <v>835.98199999999997</v>
      </c>
      <c r="AG69" s="63">
        <v>843.88699999999994</v>
      </c>
      <c r="AH69" s="63">
        <v>851.62400000000002</v>
      </c>
      <c r="AI69" s="63">
        <v>859.20100000000002</v>
      </c>
      <c r="AJ69" s="63">
        <v>866.62</v>
      </c>
      <c r="AK69" s="63">
        <v>873.88400000000001</v>
      </c>
      <c r="AL69" s="63">
        <v>880.98599999999999</v>
      </c>
      <c r="AM69" s="63">
        <v>887.91200000000003</v>
      </c>
      <c r="AN69" s="63">
        <v>894.63499999999999</v>
      </c>
      <c r="AO69" s="63">
        <v>901.14200000000005</v>
      </c>
      <c r="AP69" s="63">
        <v>907.42700000000002</v>
      </c>
      <c r="AQ69" s="63">
        <v>913.49300000000005</v>
      </c>
      <c r="AR69" s="63">
        <v>919.34699999999998</v>
      </c>
      <c r="AS69" s="63">
        <v>924.99599999999998</v>
      </c>
      <c r="AT69" s="63">
        <v>930.44899999999996</v>
      </c>
      <c r="AU69" s="63">
        <v>935.70899999999995</v>
      </c>
      <c r="AV69" s="63">
        <v>940.77700000000004</v>
      </c>
      <c r="AW69" s="63">
        <v>945.65800000000002</v>
      </c>
      <c r="AX69" s="63">
        <v>950.35599999999999</v>
      </c>
      <c r="AY69" s="63">
        <v>954.87599999999998</v>
      </c>
      <c r="AZ69" s="63">
        <v>959.22299999999996</v>
      </c>
      <c r="BA69" s="63">
        <v>963.404</v>
      </c>
      <c r="BB69" s="63">
        <v>967.43200000000002</v>
      </c>
      <c r="BC69" s="63">
        <v>971.31799999999998</v>
      </c>
      <c r="BD69" s="63">
        <v>975.07500000000005</v>
      </c>
      <c r="BE69" s="63">
        <v>978.71</v>
      </c>
      <c r="BF69" s="63">
        <v>982.22900000000004</v>
      </c>
      <c r="BG69" s="63">
        <v>985.63699999999994</v>
      </c>
      <c r="BH69" s="63">
        <v>988.94</v>
      </c>
      <c r="BI69" s="63">
        <v>992.14300000000003</v>
      </c>
      <c r="BJ69" s="63">
        <v>995.24800000000005</v>
      </c>
      <c r="BK69" s="63">
        <v>998.26199999999994</v>
      </c>
      <c r="BL69" s="63">
        <v>1001.194</v>
      </c>
      <c r="BM69" s="63">
        <v>1004.052</v>
      </c>
      <c r="BN69" s="63">
        <v>1006.845</v>
      </c>
      <c r="BO69" s="63">
        <v>1009.578</v>
      </c>
      <c r="BP69" s="63">
        <v>1012.248</v>
      </c>
      <c r="BQ69" s="63">
        <v>1014.845</v>
      </c>
      <c r="BR69" s="63">
        <v>1017.359</v>
      </c>
      <c r="BS69" s="63">
        <v>1019.776</v>
      </c>
      <c r="BT69" s="63">
        <v>1022.0940000000001</v>
      </c>
      <c r="BU69" s="63">
        <v>1024.316</v>
      </c>
      <c r="BV69" s="63">
        <v>1026.443</v>
      </c>
      <c r="BW69" s="63">
        <v>1028.481</v>
      </c>
      <c r="BX69" s="63">
        <v>1030.432</v>
      </c>
      <c r="BY69" s="63">
        <v>1032.297</v>
      </c>
      <c r="BZ69" s="63">
        <v>1034.07</v>
      </c>
      <c r="CA69" s="63">
        <v>1035.7470000000001</v>
      </c>
      <c r="CB69" s="63">
        <v>1037.32</v>
      </c>
      <c r="CC69" s="63">
        <v>1038.7829999999999</v>
      </c>
      <c r="CD69" s="63">
        <v>1040.134</v>
      </c>
      <c r="CE69" s="63">
        <v>1041.3699999999999</v>
      </c>
      <c r="CF69" s="63">
        <v>1042.4960000000001</v>
      </c>
      <c r="CG69" s="63">
        <v>1043.511</v>
      </c>
      <c r="CH69" s="63">
        <v>1044.4159999999999</v>
      </c>
      <c r="CI69" s="63">
        <v>1045.211</v>
      </c>
      <c r="CJ69" s="63">
        <v>1045.894</v>
      </c>
      <c r="CK69" s="63">
        <v>1046.4639999999999</v>
      </c>
      <c r="CL69" s="63">
        <v>1046.913</v>
      </c>
      <c r="CM69" s="63">
        <v>1047.24</v>
      </c>
    </row>
    <row r="70" spans="1:91" ht="12">
      <c r="A70" s="67">
        <v>53</v>
      </c>
      <c r="B70" s="66" t="s">
        <v>32</v>
      </c>
      <c r="C70" s="68" t="s">
        <v>244</v>
      </c>
      <c r="D70" s="64"/>
      <c r="E70" s="64">
        <v>913</v>
      </c>
      <c r="F70" s="63">
        <v>62633.713000000003</v>
      </c>
      <c r="G70" s="63">
        <v>63261.08</v>
      </c>
      <c r="H70" s="63">
        <v>63854.425000000003</v>
      </c>
      <c r="I70" s="63">
        <v>64418.212</v>
      </c>
      <c r="J70" s="63">
        <v>64959.504000000001</v>
      </c>
      <c r="K70" s="63">
        <v>65483.940999999999</v>
      </c>
      <c r="L70" s="63">
        <v>65992.876999999993</v>
      </c>
      <c r="M70" s="63">
        <v>66486.137000000002</v>
      </c>
      <c r="N70" s="63">
        <v>66966.191999999995</v>
      </c>
      <c r="O70" s="63">
        <v>67435.634000000005</v>
      </c>
      <c r="P70" s="63">
        <v>67896.650999999998</v>
      </c>
      <c r="Q70" s="63">
        <v>68350.841</v>
      </c>
      <c r="R70" s="63">
        <v>68799.236000000004</v>
      </c>
      <c r="S70" s="63">
        <v>69242.627999999997</v>
      </c>
      <c r="T70" s="63">
        <v>69681.489000000001</v>
      </c>
      <c r="U70" s="63">
        <v>70116.260999999999</v>
      </c>
      <c r="V70" s="63">
        <v>70547.592000000004</v>
      </c>
      <c r="W70" s="63">
        <v>70976.088000000003</v>
      </c>
      <c r="X70" s="63">
        <v>71401.978000000003</v>
      </c>
      <c r="Y70" s="63">
        <v>71825.331000000006</v>
      </c>
      <c r="Z70" s="63">
        <v>72246.141000000003</v>
      </c>
      <c r="AA70" s="63">
        <v>72664.479000000007</v>
      </c>
      <c r="AB70" s="63">
        <v>73080.282000000007</v>
      </c>
      <c r="AC70" s="63">
        <v>73493.172999999995</v>
      </c>
      <c r="AD70" s="63">
        <v>73902.61</v>
      </c>
      <c r="AE70" s="63">
        <v>74308.067999999999</v>
      </c>
      <c r="AF70" s="63">
        <v>74709.122000000003</v>
      </c>
      <c r="AG70" s="63">
        <v>75105.377999999997</v>
      </c>
      <c r="AH70" s="63">
        <v>75496.320000000007</v>
      </c>
      <c r="AI70" s="63">
        <v>75881.384999999995</v>
      </c>
      <c r="AJ70" s="63">
        <v>76259.962</v>
      </c>
      <c r="AK70" s="63">
        <v>76631.626000000004</v>
      </c>
      <c r="AL70" s="63">
        <v>76995.691000000006</v>
      </c>
      <c r="AM70" s="63">
        <v>77350.92</v>
      </c>
      <c r="AN70" s="63">
        <v>77695.861000000004</v>
      </c>
      <c r="AO70" s="63">
        <v>78029.327999999994</v>
      </c>
      <c r="AP70" s="63">
        <v>78350.737999999998</v>
      </c>
      <c r="AQ70" s="63">
        <v>78659.831000000006</v>
      </c>
      <c r="AR70" s="63">
        <v>78956.203999999998</v>
      </c>
      <c r="AS70" s="63">
        <v>79239.573999999993</v>
      </c>
      <c r="AT70" s="63">
        <v>79509.744999999995</v>
      </c>
      <c r="AU70" s="63">
        <v>79766.41</v>
      </c>
      <c r="AV70" s="63">
        <v>80009.504000000001</v>
      </c>
      <c r="AW70" s="63">
        <v>80239.413</v>
      </c>
      <c r="AX70" s="63">
        <v>80456.748000000007</v>
      </c>
      <c r="AY70" s="63">
        <v>80661.990999999995</v>
      </c>
      <c r="AZ70" s="63">
        <v>80855.278000000006</v>
      </c>
      <c r="BA70" s="63">
        <v>81036.572</v>
      </c>
      <c r="BB70" s="63">
        <v>81205.982000000004</v>
      </c>
      <c r="BC70" s="63">
        <v>81363.584000000003</v>
      </c>
      <c r="BD70" s="63">
        <v>81509.475999999995</v>
      </c>
      <c r="BE70" s="63">
        <v>81643.822</v>
      </c>
      <c r="BF70" s="63">
        <v>81766.778000000006</v>
      </c>
      <c r="BG70" s="63">
        <v>81878.395999999993</v>
      </c>
      <c r="BH70" s="63">
        <v>81978.710999999996</v>
      </c>
      <c r="BI70" s="63">
        <v>82067.797999999995</v>
      </c>
      <c r="BJ70" s="63">
        <v>82145.820999999996</v>
      </c>
      <c r="BK70" s="63">
        <v>82213.005000000005</v>
      </c>
      <c r="BL70" s="63">
        <v>82269.596999999994</v>
      </c>
      <c r="BM70" s="63">
        <v>82315.873000000007</v>
      </c>
      <c r="BN70" s="63">
        <v>82352.112999999998</v>
      </c>
      <c r="BO70" s="63">
        <v>82378.536999999997</v>
      </c>
      <c r="BP70" s="63">
        <v>82395.399999999994</v>
      </c>
      <c r="BQ70" s="63">
        <v>82403.047000000006</v>
      </c>
      <c r="BR70" s="63">
        <v>82401.876999999993</v>
      </c>
      <c r="BS70" s="63">
        <v>82392.243000000002</v>
      </c>
      <c r="BT70" s="63">
        <v>82374.392000000007</v>
      </c>
      <c r="BU70" s="63">
        <v>82348.542000000001</v>
      </c>
      <c r="BV70" s="63">
        <v>82315.001999999993</v>
      </c>
      <c r="BW70" s="63">
        <v>82274.084000000003</v>
      </c>
      <c r="BX70" s="63">
        <v>82226.051000000007</v>
      </c>
      <c r="BY70" s="63">
        <v>82171.149999999994</v>
      </c>
      <c r="BZ70" s="63">
        <v>82109.534</v>
      </c>
      <c r="CA70" s="63">
        <v>82041.248999999996</v>
      </c>
      <c r="CB70" s="63">
        <v>81966.278000000006</v>
      </c>
      <c r="CC70" s="63">
        <v>81884.649000000005</v>
      </c>
      <c r="CD70" s="63">
        <v>81796.467999999993</v>
      </c>
      <c r="CE70" s="63">
        <v>81701.907000000007</v>
      </c>
      <c r="CF70" s="63">
        <v>81601.180999999997</v>
      </c>
      <c r="CG70" s="63">
        <v>81494.495999999999</v>
      </c>
      <c r="CH70" s="63">
        <v>81382.042000000001</v>
      </c>
      <c r="CI70" s="63">
        <v>81263.957999999999</v>
      </c>
      <c r="CJ70" s="63">
        <v>81140.342000000004</v>
      </c>
      <c r="CK70" s="63">
        <v>81011.239000000001</v>
      </c>
      <c r="CL70" s="63">
        <v>80876.654999999999</v>
      </c>
      <c r="CM70" s="63">
        <v>80736.540999999997</v>
      </c>
    </row>
    <row r="71" spans="1:91" ht="11.4">
      <c r="A71" s="67">
        <v>54</v>
      </c>
      <c r="B71" s="66" t="s">
        <v>32</v>
      </c>
      <c r="C71" s="65" t="s">
        <v>243</v>
      </c>
      <c r="D71" s="64"/>
      <c r="E71" s="64">
        <v>72</v>
      </c>
      <c r="F71" s="63">
        <v>2262.4850000000001</v>
      </c>
      <c r="G71" s="63">
        <v>2303.8200000000002</v>
      </c>
      <c r="H71" s="63">
        <v>2343.9810000000002</v>
      </c>
      <c r="I71" s="63">
        <v>2383.1840000000002</v>
      </c>
      <c r="J71" s="63">
        <v>2421.835</v>
      </c>
      <c r="K71" s="63">
        <v>2460.223</v>
      </c>
      <c r="L71" s="63">
        <v>2498.3649999999998</v>
      </c>
      <c r="M71" s="63">
        <v>2536.105</v>
      </c>
      <c r="N71" s="63">
        <v>2573.3710000000001</v>
      </c>
      <c r="O71" s="63">
        <v>2610.0500000000002</v>
      </c>
      <c r="P71" s="63">
        <v>2646.067</v>
      </c>
      <c r="Q71" s="63">
        <v>2681.4050000000002</v>
      </c>
      <c r="R71" s="63">
        <v>2716.107</v>
      </c>
      <c r="S71" s="63">
        <v>2750.2170000000001</v>
      </c>
      <c r="T71" s="63">
        <v>2783.8069999999998</v>
      </c>
      <c r="U71" s="63">
        <v>2816.931</v>
      </c>
      <c r="V71" s="63">
        <v>2849.6</v>
      </c>
      <c r="W71" s="63">
        <v>2881.8159999999998</v>
      </c>
      <c r="X71" s="63">
        <v>2913.6129999999998</v>
      </c>
      <c r="Y71" s="63">
        <v>2945.0360000000001</v>
      </c>
      <c r="Z71" s="63">
        <v>2976.1120000000001</v>
      </c>
      <c r="AA71" s="63">
        <v>3006.85</v>
      </c>
      <c r="AB71" s="63">
        <v>3037.2429999999999</v>
      </c>
      <c r="AC71" s="63">
        <v>3067.2719999999999</v>
      </c>
      <c r="AD71" s="63">
        <v>3096.913</v>
      </c>
      <c r="AE71" s="63">
        <v>3126.1379999999999</v>
      </c>
      <c r="AF71" s="63">
        <v>3154.931</v>
      </c>
      <c r="AG71" s="63">
        <v>3183.2710000000002</v>
      </c>
      <c r="AH71" s="63">
        <v>3211.1210000000001</v>
      </c>
      <c r="AI71" s="63">
        <v>3238.4340000000002</v>
      </c>
      <c r="AJ71" s="63">
        <v>3265.1689999999999</v>
      </c>
      <c r="AK71" s="63">
        <v>3291.2979999999998</v>
      </c>
      <c r="AL71" s="63">
        <v>3316.7919999999999</v>
      </c>
      <c r="AM71" s="63">
        <v>3341.5929999999998</v>
      </c>
      <c r="AN71" s="63">
        <v>3365.6390000000001</v>
      </c>
      <c r="AO71" s="63">
        <v>3388.8760000000002</v>
      </c>
      <c r="AP71" s="63">
        <v>3411.277</v>
      </c>
      <c r="AQ71" s="63">
        <v>3432.8249999999998</v>
      </c>
      <c r="AR71" s="63">
        <v>3453.4989999999998</v>
      </c>
      <c r="AS71" s="63">
        <v>3473.2829999999999</v>
      </c>
      <c r="AT71" s="63">
        <v>3492.1640000000002</v>
      </c>
      <c r="AU71" s="63">
        <v>3510.1350000000002</v>
      </c>
      <c r="AV71" s="63">
        <v>3527.1950000000002</v>
      </c>
      <c r="AW71" s="63">
        <v>3543.3470000000002</v>
      </c>
      <c r="AX71" s="63">
        <v>3558.6030000000001</v>
      </c>
      <c r="AY71" s="63">
        <v>3572.9760000000001</v>
      </c>
      <c r="AZ71" s="63">
        <v>3586.4760000000001</v>
      </c>
      <c r="BA71" s="63">
        <v>3599.1219999999998</v>
      </c>
      <c r="BB71" s="63">
        <v>3610.951</v>
      </c>
      <c r="BC71" s="63">
        <v>3622.01</v>
      </c>
      <c r="BD71" s="63">
        <v>3632.3409999999999</v>
      </c>
      <c r="BE71" s="63">
        <v>3641.9690000000001</v>
      </c>
      <c r="BF71" s="63">
        <v>3650.9180000000001</v>
      </c>
      <c r="BG71" s="63">
        <v>3659.221</v>
      </c>
      <c r="BH71" s="63">
        <v>3666.9180000000001</v>
      </c>
      <c r="BI71" s="63">
        <v>3674.0410000000002</v>
      </c>
      <c r="BJ71" s="63">
        <v>3680.6149999999998</v>
      </c>
      <c r="BK71" s="63">
        <v>3686.6610000000001</v>
      </c>
      <c r="BL71" s="63">
        <v>3692.2060000000001</v>
      </c>
      <c r="BM71" s="63">
        <v>3697.2779999999998</v>
      </c>
      <c r="BN71" s="63">
        <v>3701.8969999999999</v>
      </c>
      <c r="BO71" s="63">
        <v>3706.0830000000001</v>
      </c>
      <c r="BP71" s="63">
        <v>3709.8470000000002</v>
      </c>
      <c r="BQ71" s="63">
        <v>3713.1889999999999</v>
      </c>
      <c r="BR71" s="63">
        <v>3716.1060000000002</v>
      </c>
      <c r="BS71" s="63">
        <v>3718.5940000000001</v>
      </c>
      <c r="BT71" s="63">
        <v>3720.6590000000001</v>
      </c>
      <c r="BU71" s="63">
        <v>3722.306</v>
      </c>
      <c r="BV71" s="63">
        <v>3723.538</v>
      </c>
      <c r="BW71" s="63">
        <v>3724.355</v>
      </c>
      <c r="BX71" s="63">
        <v>3724.7539999999999</v>
      </c>
      <c r="BY71" s="63">
        <v>3724.741</v>
      </c>
      <c r="BZ71" s="63">
        <v>3724.3159999999998</v>
      </c>
      <c r="CA71" s="63">
        <v>3723.47</v>
      </c>
      <c r="CB71" s="63">
        <v>3722.1930000000002</v>
      </c>
      <c r="CC71" s="63">
        <v>3720.4769999999999</v>
      </c>
      <c r="CD71" s="63">
        <v>3718.3220000000001</v>
      </c>
      <c r="CE71" s="63">
        <v>3715.7339999999999</v>
      </c>
      <c r="CF71" s="63">
        <v>3712.723</v>
      </c>
      <c r="CG71" s="63">
        <v>3709.297</v>
      </c>
      <c r="CH71" s="63">
        <v>3705.4690000000001</v>
      </c>
      <c r="CI71" s="63">
        <v>3701.2460000000001</v>
      </c>
      <c r="CJ71" s="63">
        <v>3696.6350000000002</v>
      </c>
      <c r="CK71" s="63">
        <v>3691.64</v>
      </c>
      <c r="CL71" s="63">
        <v>3686.2629999999999</v>
      </c>
      <c r="CM71" s="63">
        <v>3680.5059999999999</v>
      </c>
    </row>
    <row r="72" spans="1:91" ht="11.4">
      <c r="A72" s="67">
        <v>55</v>
      </c>
      <c r="B72" s="66" t="s">
        <v>32</v>
      </c>
      <c r="C72" s="65" t="s">
        <v>242</v>
      </c>
      <c r="D72" s="64"/>
      <c r="E72" s="64">
        <v>426</v>
      </c>
      <c r="F72" s="63">
        <v>2135.0219999999999</v>
      </c>
      <c r="G72" s="63">
        <v>2160.3090000000002</v>
      </c>
      <c r="H72" s="63">
        <v>2185.1590000000001</v>
      </c>
      <c r="I72" s="63">
        <v>2209.5949999999998</v>
      </c>
      <c r="J72" s="63">
        <v>2233.7399999999998</v>
      </c>
      <c r="K72" s="63">
        <v>2257.6849999999999</v>
      </c>
      <c r="L72" s="63">
        <v>2281.3910000000001</v>
      </c>
      <c r="M72" s="63">
        <v>2304.7800000000002</v>
      </c>
      <c r="N72" s="63">
        <v>2327.886</v>
      </c>
      <c r="O72" s="63">
        <v>2350.768</v>
      </c>
      <c r="P72" s="63">
        <v>2373.4780000000001</v>
      </c>
      <c r="Q72" s="63">
        <v>2396.0340000000001</v>
      </c>
      <c r="R72" s="63">
        <v>2418.4650000000001</v>
      </c>
      <c r="S72" s="63">
        <v>2440.8690000000001</v>
      </c>
      <c r="T72" s="63">
        <v>2463.3589999999999</v>
      </c>
      <c r="U72" s="63">
        <v>2486.0309999999999</v>
      </c>
      <c r="V72" s="63">
        <v>2508.922</v>
      </c>
      <c r="W72" s="63">
        <v>2532.047</v>
      </c>
      <c r="X72" s="63">
        <v>2555.4459999999999</v>
      </c>
      <c r="Y72" s="63">
        <v>2579.1529999999998</v>
      </c>
      <c r="Z72" s="63">
        <v>2603.19</v>
      </c>
      <c r="AA72" s="63">
        <v>2627.5729999999999</v>
      </c>
      <c r="AB72" s="63">
        <v>2652.2950000000001</v>
      </c>
      <c r="AC72" s="63">
        <v>2677.3249999999998</v>
      </c>
      <c r="AD72" s="63">
        <v>2702.6120000000001</v>
      </c>
      <c r="AE72" s="63">
        <v>2728.1120000000001</v>
      </c>
      <c r="AF72" s="63">
        <v>2753.79</v>
      </c>
      <c r="AG72" s="63">
        <v>2779.6219999999998</v>
      </c>
      <c r="AH72" s="63">
        <v>2805.5810000000001</v>
      </c>
      <c r="AI72" s="63">
        <v>2831.6379999999999</v>
      </c>
      <c r="AJ72" s="63">
        <v>2857.7579999999998</v>
      </c>
      <c r="AK72" s="63">
        <v>2883.902</v>
      </c>
      <c r="AL72" s="63">
        <v>2910.0079999999998</v>
      </c>
      <c r="AM72" s="63">
        <v>2935.98</v>
      </c>
      <c r="AN72" s="63">
        <v>2961.7080000000001</v>
      </c>
      <c r="AO72" s="63">
        <v>2987.0920000000001</v>
      </c>
      <c r="AP72" s="63">
        <v>3012.0819999999999</v>
      </c>
      <c r="AQ72" s="63">
        <v>3036.6350000000002</v>
      </c>
      <c r="AR72" s="63">
        <v>3060.6750000000002</v>
      </c>
      <c r="AS72" s="63">
        <v>3084.123</v>
      </c>
      <c r="AT72" s="63">
        <v>3106.9160000000002</v>
      </c>
      <c r="AU72" s="63">
        <v>3129.01</v>
      </c>
      <c r="AV72" s="63">
        <v>3150.39</v>
      </c>
      <c r="AW72" s="63">
        <v>3171.0619999999999</v>
      </c>
      <c r="AX72" s="63">
        <v>3191.0479999999998</v>
      </c>
      <c r="AY72" s="63">
        <v>3210.37</v>
      </c>
      <c r="AZ72" s="63">
        <v>3229.0210000000002</v>
      </c>
      <c r="BA72" s="63">
        <v>3246.9949999999999</v>
      </c>
      <c r="BB72" s="63">
        <v>3264.306</v>
      </c>
      <c r="BC72" s="63">
        <v>3280.9760000000001</v>
      </c>
      <c r="BD72" s="63">
        <v>3297.0230000000001</v>
      </c>
      <c r="BE72" s="63">
        <v>3312.4589999999998</v>
      </c>
      <c r="BF72" s="63">
        <v>3327.2910000000002</v>
      </c>
      <c r="BG72" s="63">
        <v>3341.5329999999999</v>
      </c>
      <c r="BH72" s="63">
        <v>3355.1990000000001</v>
      </c>
      <c r="BI72" s="63">
        <v>3368.3</v>
      </c>
      <c r="BJ72" s="63">
        <v>3380.8490000000002</v>
      </c>
      <c r="BK72" s="63">
        <v>3392.8589999999999</v>
      </c>
      <c r="BL72" s="63">
        <v>3404.3519999999999</v>
      </c>
      <c r="BM72" s="63">
        <v>3415.3510000000001</v>
      </c>
      <c r="BN72" s="63">
        <v>3425.8760000000002</v>
      </c>
      <c r="BO72" s="63">
        <v>3435.9389999999999</v>
      </c>
      <c r="BP72" s="63">
        <v>3445.549</v>
      </c>
      <c r="BQ72" s="63">
        <v>3454.7109999999998</v>
      </c>
      <c r="BR72" s="63">
        <v>3463.433</v>
      </c>
      <c r="BS72" s="63">
        <v>3471.7170000000001</v>
      </c>
      <c r="BT72" s="63">
        <v>3479.57</v>
      </c>
      <c r="BU72" s="63">
        <v>3486.9960000000001</v>
      </c>
      <c r="BV72" s="63">
        <v>3494</v>
      </c>
      <c r="BW72" s="63">
        <v>3500.587</v>
      </c>
      <c r="BX72" s="63">
        <v>3506.7579999999998</v>
      </c>
      <c r="BY72" s="63">
        <v>3512.518</v>
      </c>
      <c r="BZ72" s="63">
        <v>3517.866</v>
      </c>
      <c r="CA72" s="63">
        <v>3522.7910000000002</v>
      </c>
      <c r="CB72" s="63">
        <v>3527.2779999999998</v>
      </c>
      <c r="CC72" s="63">
        <v>3531.3180000000002</v>
      </c>
      <c r="CD72" s="63">
        <v>3534.9070000000002</v>
      </c>
      <c r="CE72" s="63">
        <v>3538.047</v>
      </c>
      <c r="CF72" s="63">
        <v>3540.7449999999999</v>
      </c>
      <c r="CG72" s="63">
        <v>3543.0079999999998</v>
      </c>
      <c r="CH72" s="63">
        <v>3544.8420000000001</v>
      </c>
      <c r="CI72" s="63">
        <v>3546.25</v>
      </c>
      <c r="CJ72" s="63">
        <v>3547.2330000000002</v>
      </c>
      <c r="CK72" s="63">
        <v>3547.7869999999998</v>
      </c>
      <c r="CL72" s="63">
        <v>3547.9070000000002</v>
      </c>
      <c r="CM72" s="63">
        <v>3547.585</v>
      </c>
    </row>
    <row r="73" spans="1:91" ht="11.4">
      <c r="A73" s="67">
        <v>56</v>
      </c>
      <c r="B73" s="66" t="s">
        <v>32</v>
      </c>
      <c r="C73" s="65" t="s">
        <v>241</v>
      </c>
      <c r="D73" s="64"/>
      <c r="E73" s="64">
        <v>516</v>
      </c>
      <c r="F73" s="63">
        <v>2458.83</v>
      </c>
      <c r="G73" s="63">
        <v>2513.9810000000002</v>
      </c>
      <c r="H73" s="63">
        <v>2568.569</v>
      </c>
      <c r="I73" s="63">
        <v>2622.723</v>
      </c>
      <c r="J73" s="63">
        <v>2676.8310000000001</v>
      </c>
      <c r="K73" s="63">
        <v>2731.165</v>
      </c>
      <c r="L73" s="63">
        <v>2785.6179999999999</v>
      </c>
      <c r="M73" s="63">
        <v>2839.951</v>
      </c>
      <c r="N73" s="63">
        <v>2894.1819999999998</v>
      </c>
      <c r="O73" s="63">
        <v>2948.3539999999998</v>
      </c>
      <c r="P73" s="63">
        <v>3002.4949999999999</v>
      </c>
      <c r="Q73" s="63">
        <v>3056.6019999999999</v>
      </c>
      <c r="R73" s="63">
        <v>3110.65</v>
      </c>
      <c r="S73" s="63">
        <v>3164.616</v>
      </c>
      <c r="T73" s="63">
        <v>3218.4780000000001</v>
      </c>
      <c r="U73" s="63">
        <v>3272.2170000000001</v>
      </c>
      <c r="V73" s="63">
        <v>3325.8209999999999</v>
      </c>
      <c r="W73" s="63">
        <v>3379.2950000000001</v>
      </c>
      <c r="X73" s="63">
        <v>3432.6709999999998</v>
      </c>
      <c r="Y73" s="63">
        <v>3485.9920000000002</v>
      </c>
      <c r="Z73" s="63">
        <v>3539.2860000000001</v>
      </c>
      <c r="AA73" s="63">
        <v>3592.549</v>
      </c>
      <c r="AB73" s="63">
        <v>3645.761</v>
      </c>
      <c r="AC73" s="63">
        <v>3698.9169999999999</v>
      </c>
      <c r="AD73" s="63">
        <v>3752.002</v>
      </c>
      <c r="AE73" s="63">
        <v>3805.002</v>
      </c>
      <c r="AF73" s="63">
        <v>3857.8939999999998</v>
      </c>
      <c r="AG73" s="63">
        <v>3910.6480000000001</v>
      </c>
      <c r="AH73" s="63">
        <v>3963.2170000000001</v>
      </c>
      <c r="AI73" s="63">
        <v>4015.5430000000001</v>
      </c>
      <c r="AJ73" s="63">
        <v>4067.5729999999999</v>
      </c>
      <c r="AK73" s="63">
        <v>4119.2719999999999</v>
      </c>
      <c r="AL73" s="63">
        <v>4170.6000000000004</v>
      </c>
      <c r="AM73" s="63">
        <v>4221.4859999999999</v>
      </c>
      <c r="AN73" s="63">
        <v>4271.8519999999999</v>
      </c>
      <c r="AO73" s="63">
        <v>4321.6270000000004</v>
      </c>
      <c r="AP73" s="63">
        <v>4370.7669999999998</v>
      </c>
      <c r="AQ73" s="63">
        <v>4419.2439999999997</v>
      </c>
      <c r="AR73" s="63">
        <v>4467.03</v>
      </c>
      <c r="AS73" s="63">
        <v>4514.1080000000002</v>
      </c>
      <c r="AT73" s="63">
        <v>4560.4579999999996</v>
      </c>
      <c r="AU73" s="63">
        <v>4606.0540000000001</v>
      </c>
      <c r="AV73" s="63">
        <v>4650.8689999999997</v>
      </c>
      <c r="AW73" s="63">
        <v>4694.88</v>
      </c>
      <c r="AX73" s="63">
        <v>4738.067</v>
      </c>
      <c r="AY73" s="63">
        <v>4780.4120000000003</v>
      </c>
      <c r="AZ73" s="63">
        <v>4821.8969999999999</v>
      </c>
      <c r="BA73" s="63">
        <v>4862.509</v>
      </c>
      <c r="BB73" s="63">
        <v>4902.2489999999998</v>
      </c>
      <c r="BC73" s="63">
        <v>4941.1170000000002</v>
      </c>
      <c r="BD73" s="63">
        <v>4979.1149999999998</v>
      </c>
      <c r="BE73" s="63">
        <v>5016.2359999999999</v>
      </c>
      <c r="BF73" s="63">
        <v>5052.47</v>
      </c>
      <c r="BG73" s="63">
        <v>5087.8069999999998</v>
      </c>
      <c r="BH73" s="63">
        <v>5122.2389999999996</v>
      </c>
      <c r="BI73" s="63">
        <v>5155.7569999999996</v>
      </c>
      <c r="BJ73" s="63">
        <v>5188.3580000000002</v>
      </c>
      <c r="BK73" s="63">
        <v>5220.0360000000001</v>
      </c>
      <c r="BL73" s="63">
        <v>5250.7870000000003</v>
      </c>
      <c r="BM73" s="63">
        <v>5280.6009999999997</v>
      </c>
      <c r="BN73" s="63">
        <v>5309.4750000000004</v>
      </c>
      <c r="BO73" s="63">
        <v>5337.4049999999997</v>
      </c>
      <c r="BP73" s="63">
        <v>5364.393</v>
      </c>
      <c r="BQ73" s="63">
        <v>5390.4369999999999</v>
      </c>
      <c r="BR73" s="63">
        <v>5415.5410000000002</v>
      </c>
      <c r="BS73" s="63">
        <v>5439.71</v>
      </c>
      <c r="BT73" s="63">
        <v>5462.9430000000002</v>
      </c>
      <c r="BU73" s="63">
        <v>5485.24</v>
      </c>
      <c r="BV73" s="63">
        <v>5506.6090000000004</v>
      </c>
      <c r="BW73" s="63">
        <v>5527.0550000000003</v>
      </c>
      <c r="BX73" s="63">
        <v>5546.5839999999998</v>
      </c>
      <c r="BY73" s="63">
        <v>5565.1989999999996</v>
      </c>
      <c r="BZ73" s="63">
        <v>5582.9</v>
      </c>
      <c r="CA73" s="63">
        <v>5599.69</v>
      </c>
      <c r="CB73" s="63">
        <v>5615.567</v>
      </c>
      <c r="CC73" s="63">
        <v>5630.5309999999999</v>
      </c>
      <c r="CD73" s="63">
        <v>5644.585</v>
      </c>
      <c r="CE73" s="63">
        <v>5657.7290000000003</v>
      </c>
      <c r="CF73" s="63">
        <v>5669.9690000000001</v>
      </c>
      <c r="CG73" s="63">
        <v>5681.3059999999996</v>
      </c>
      <c r="CH73" s="63">
        <v>5691.7439999999997</v>
      </c>
      <c r="CI73" s="63">
        <v>5701.2830000000004</v>
      </c>
      <c r="CJ73" s="63">
        <v>5709.9260000000004</v>
      </c>
      <c r="CK73" s="63">
        <v>5717.6729999999998</v>
      </c>
      <c r="CL73" s="63">
        <v>5724.5240000000003</v>
      </c>
      <c r="CM73" s="63">
        <v>5730.4790000000003</v>
      </c>
    </row>
    <row r="74" spans="1:91" ht="11.4">
      <c r="A74" s="67">
        <v>57</v>
      </c>
      <c r="B74" s="66" t="s">
        <v>32</v>
      </c>
      <c r="C74" s="65" t="s">
        <v>240</v>
      </c>
      <c r="D74" s="64"/>
      <c r="E74" s="64">
        <v>710</v>
      </c>
      <c r="F74" s="63">
        <v>54490.406000000003</v>
      </c>
      <c r="G74" s="63">
        <v>54978.906999999999</v>
      </c>
      <c r="H74" s="63">
        <v>55436.36</v>
      </c>
      <c r="I74" s="63">
        <v>55866.711000000003</v>
      </c>
      <c r="J74" s="63">
        <v>56275.858</v>
      </c>
      <c r="K74" s="63">
        <v>56668.601999999999</v>
      </c>
      <c r="L74" s="63">
        <v>57046.383999999998</v>
      </c>
      <c r="M74" s="63">
        <v>57409.542000000001</v>
      </c>
      <c r="N74" s="63">
        <v>57760.561999999998</v>
      </c>
      <c r="O74" s="63">
        <v>58102.053999999996</v>
      </c>
      <c r="P74" s="63">
        <v>58436.197</v>
      </c>
      <c r="Q74" s="63">
        <v>58764.571000000004</v>
      </c>
      <c r="R74" s="63">
        <v>59088.112000000001</v>
      </c>
      <c r="S74" s="63">
        <v>59407.434000000001</v>
      </c>
      <c r="T74" s="63">
        <v>59722.775999999998</v>
      </c>
      <c r="U74" s="63">
        <v>60034.391000000003</v>
      </c>
      <c r="V74" s="63">
        <v>60342.864000000001</v>
      </c>
      <c r="W74" s="63">
        <v>60648.769</v>
      </c>
      <c r="X74" s="63">
        <v>60952.214999999997</v>
      </c>
      <c r="Y74" s="63">
        <v>61253.139000000003</v>
      </c>
      <c r="Z74" s="63">
        <v>61551.455000000002</v>
      </c>
      <c r="AA74" s="63">
        <v>61847.207999999999</v>
      </c>
      <c r="AB74" s="63">
        <v>62140.37</v>
      </c>
      <c r="AC74" s="63">
        <v>62430.622000000003</v>
      </c>
      <c r="AD74" s="63">
        <v>62717.525000000001</v>
      </c>
      <c r="AE74" s="63">
        <v>63000.652000000002</v>
      </c>
      <c r="AF74" s="63">
        <v>63279.661</v>
      </c>
      <c r="AG74" s="63">
        <v>63554.256000000001</v>
      </c>
      <c r="AH74" s="63">
        <v>63824.078000000001</v>
      </c>
      <c r="AI74" s="63">
        <v>64088.758999999998</v>
      </c>
      <c r="AJ74" s="63">
        <v>64347.866000000002</v>
      </c>
      <c r="AK74" s="63">
        <v>64601.105000000003</v>
      </c>
      <c r="AL74" s="63">
        <v>64847.932999999997</v>
      </c>
      <c r="AM74" s="63">
        <v>65087.362999999998</v>
      </c>
      <c r="AN74" s="63">
        <v>65318.211000000003</v>
      </c>
      <c r="AO74" s="63">
        <v>65539.534</v>
      </c>
      <c r="AP74" s="63">
        <v>65750.89</v>
      </c>
      <c r="AQ74" s="63">
        <v>65952.126000000004</v>
      </c>
      <c r="AR74" s="63">
        <v>66142.975000000006</v>
      </c>
      <c r="AS74" s="63">
        <v>66323.278000000006</v>
      </c>
      <c r="AT74" s="63">
        <v>66492.945000000007</v>
      </c>
      <c r="AU74" s="63">
        <v>66651.758000000002</v>
      </c>
      <c r="AV74" s="63">
        <v>66799.707999999999</v>
      </c>
      <c r="AW74" s="63">
        <v>66937.202999999994</v>
      </c>
      <c r="AX74" s="63">
        <v>67064.846999999994</v>
      </c>
      <c r="AY74" s="63">
        <v>67183.111000000004</v>
      </c>
      <c r="AZ74" s="63">
        <v>67292.153000000006</v>
      </c>
      <c r="BA74" s="63">
        <v>67391.945000000007</v>
      </c>
      <c r="BB74" s="63">
        <v>67482.553</v>
      </c>
      <c r="BC74" s="63">
        <v>67563.994999999995</v>
      </c>
      <c r="BD74" s="63">
        <v>67636.313999999998</v>
      </c>
      <c r="BE74" s="63">
        <v>67699.650999999998</v>
      </c>
      <c r="BF74" s="63">
        <v>67754.141000000003</v>
      </c>
      <c r="BG74" s="63">
        <v>67799.796000000002</v>
      </c>
      <c r="BH74" s="63">
        <v>67836.599000000002</v>
      </c>
      <c r="BI74" s="63">
        <v>67864.584000000003</v>
      </c>
      <c r="BJ74" s="63">
        <v>67883.879000000001</v>
      </c>
      <c r="BK74" s="63">
        <v>67894.680999999997</v>
      </c>
      <c r="BL74" s="63">
        <v>67897.195999999996</v>
      </c>
      <c r="BM74" s="63">
        <v>67891.664000000004</v>
      </c>
      <c r="BN74" s="63">
        <v>67878.331000000006</v>
      </c>
      <c r="BO74" s="63">
        <v>67857.387000000002</v>
      </c>
      <c r="BP74" s="63">
        <v>67829.054999999993</v>
      </c>
      <c r="BQ74" s="63">
        <v>67793.667000000001</v>
      </c>
      <c r="BR74" s="63">
        <v>67751.593999999997</v>
      </c>
      <c r="BS74" s="63">
        <v>67703.172000000006</v>
      </c>
      <c r="BT74" s="63">
        <v>67648.626999999993</v>
      </c>
      <c r="BU74" s="63">
        <v>67588.163</v>
      </c>
      <c r="BV74" s="63">
        <v>67522.065000000002</v>
      </c>
      <c r="BW74" s="63">
        <v>67450.623999999996</v>
      </c>
      <c r="BX74" s="63">
        <v>67374.091</v>
      </c>
      <c r="BY74" s="63">
        <v>67292.692999999999</v>
      </c>
      <c r="BZ74" s="63">
        <v>67206.573999999993</v>
      </c>
      <c r="CA74" s="63">
        <v>67115.788</v>
      </c>
      <c r="CB74" s="63">
        <v>67020.335000000006</v>
      </c>
      <c r="CC74" s="63">
        <v>66920.248999999996</v>
      </c>
      <c r="CD74" s="63">
        <v>66815.631999999998</v>
      </c>
      <c r="CE74" s="63">
        <v>66706.641000000003</v>
      </c>
      <c r="CF74" s="63">
        <v>66593.466</v>
      </c>
      <c r="CG74" s="63">
        <v>66476.293999999994</v>
      </c>
      <c r="CH74" s="63">
        <v>66355.288</v>
      </c>
      <c r="CI74" s="63">
        <v>66230.574999999997</v>
      </c>
      <c r="CJ74" s="63">
        <v>66102.239000000001</v>
      </c>
      <c r="CK74" s="63">
        <v>65970.320999999996</v>
      </c>
      <c r="CL74" s="63">
        <v>65834.824999999997</v>
      </c>
      <c r="CM74" s="63">
        <v>65695.706999999995</v>
      </c>
    </row>
    <row r="75" spans="1:91" ht="11.4">
      <c r="A75" s="67">
        <v>58</v>
      </c>
      <c r="B75" s="66" t="s">
        <v>32</v>
      </c>
      <c r="C75" s="65" t="s">
        <v>239</v>
      </c>
      <c r="D75" s="64"/>
      <c r="E75" s="64">
        <v>748</v>
      </c>
      <c r="F75" s="63">
        <v>1286.97</v>
      </c>
      <c r="G75" s="63">
        <v>1304.0630000000001</v>
      </c>
      <c r="H75" s="63">
        <v>1320.356</v>
      </c>
      <c r="I75" s="63">
        <v>1335.999</v>
      </c>
      <c r="J75" s="63">
        <v>1351.24</v>
      </c>
      <c r="K75" s="63">
        <v>1366.2660000000001</v>
      </c>
      <c r="L75" s="63">
        <v>1381.1189999999999</v>
      </c>
      <c r="M75" s="63">
        <v>1395.759</v>
      </c>
      <c r="N75" s="63">
        <v>1410.191</v>
      </c>
      <c r="O75" s="63">
        <v>1424.4079999999999</v>
      </c>
      <c r="P75" s="63">
        <v>1438.414</v>
      </c>
      <c r="Q75" s="63">
        <v>1452.229</v>
      </c>
      <c r="R75" s="63">
        <v>1465.902</v>
      </c>
      <c r="S75" s="63">
        <v>1479.492</v>
      </c>
      <c r="T75" s="63">
        <v>1493.069</v>
      </c>
      <c r="U75" s="63">
        <v>1506.691</v>
      </c>
      <c r="V75" s="63">
        <v>1520.385</v>
      </c>
      <c r="W75" s="63">
        <v>1534.1610000000001</v>
      </c>
      <c r="X75" s="63">
        <v>1548.0329999999999</v>
      </c>
      <c r="Y75" s="63">
        <v>1562.011</v>
      </c>
      <c r="Z75" s="63">
        <v>1576.098</v>
      </c>
      <c r="AA75" s="63">
        <v>1590.299</v>
      </c>
      <c r="AB75" s="63">
        <v>1604.6130000000001</v>
      </c>
      <c r="AC75" s="63">
        <v>1619.037</v>
      </c>
      <c r="AD75" s="63">
        <v>1633.558</v>
      </c>
      <c r="AE75" s="63">
        <v>1648.164</v>
      </c>
      <c r="AF75" s="63">
        <v>1662.846</v>
      </c>
      <c r="AG75" s="63">
        <v>1677.5809999999999</v>
      </c>
      <c r="AH75" s="63">
        <v>1692.3230000000001</v>
      </c>
      <c r="AI75" s="63">
        <v>1707.011</v>
      </c>
      <c r="AJ75" s="63">
        <v>1721.596</v>
      </c>
      <c r="AK75" s="63">
        <v>1736.049</v>
      </c>
      <c r="AL75" s="63">
        <v>1750.3579999999999</v>
      </c>
      <c r="AM75" s="63">
        <v>1764.498</v>
      </c>
      <c r="AN75" s="63">
        <v>1778.451</v>
      </c>
      <c r="AO75" s="63">
        <v>1792.1990000000001</v>
      </c>
      <c r="AP75" s="63">
        <v>1805.722</v>
      </c>
      <c r="AQ75" s="63">
        <v>1819.001</v>
      </c>
      <c r="AR75" s="63">
        <v>1832.0250000000001</v>
      </c>
      <c r="AS75" s="63">
        <v>1844.7819999999999</v>
      </c>
      <c r="AT75" s="63">
        <v>1857.2619999999999</v>
      </c>
      <c r="AU75" s="63">
        <v>1869.453</v>
      </c>
      <c r="AV75" s="63">
        <v>1881.3420000000001</v>
      </c>
      <c r="AW75" s="63">
        <v>1892.921</v>
      </c>
      <c r="AX75" s="63">
        <v>1904.183</v>
      </c>
      <c r="AY75" s="63">
        <v>1915.1220000000001</v>
      </c>
      <c r="AZ75" s="63">
        <v>1925.731</v>
      </c>
      <c r="BA75" s="63">
        <v>1936.001</v>
      </c>
      <c r="BB75" s="63">
        <v>1945.923</v>
      </c>
      <c r="BC75" s="63">
        <v>1955.4860000000001</v>
      </c>
      <c r="BD75" s="63">
        <v>1964.683</v>
      </c>
      <c r="BE75" s="63">
        <v>1973.5070000000001</v>
      </c>
      <c r="BF75" s="63">
        <v>1981.9580000000001</v>
      </c>
      <c r="BG75" s="63">
        <v>1990.039</v>
      </c>
      <c r="BH75" s="63">
        <v>1997.7560000000001</v>
      </c>
      <c r="BI75" s="63">
        <v>2005.116</v>
      </c>
      <c r="BJ75" s="63">
        <v>2012.12</v>
      </c>
      <c r="BK75" s="63">
        <v>2018.768</v>
      </c>
      <c r="BL75" s="63">
        <v>2025.056</v>
      </c>
      <c r="BM75" s="63">
        <v>2030.979</v>
      </c>
      <c r="BN75" s="63">
        <v>2036.5340000000001</v>
      </c>
      <c r="BO75" s="63">
        <v>2041.723</v>
      </c>
      <c r="BP75" s="63">
        <v>2046.556</v>
      </c>
      <c r="BQ75" s="63">
        <v>2051.0430000000001</v>
      </c>
      <c r="BR75" s="63">
        <v>2055.203</v>
      </c>
      <c r="BS75" s="63">
        <v>2059.0500000000002</v>
      </c>
      <c r="BT75" s="63">
        <v>2062.5929999999998</v>
      </c>
      <c r="BU75" s="63">
        <v>2065.837</v>
      </c>
      <c r="BV75" s="63">
        <v>2068.79</v>
      </c>
      <c r="BW75" s="63">
        <v>2071.4630000000002</v>
      </c>
      <c r="BX75" s="63">
        <v>2073.864</v>
      </c>
      <c r="BY75" s="63">
        <v>2075.9989999999998</v>
      </c>
      <c r="BZ75" s="63">
        <v>2077.8780000000002</v>
      </c>
      <c r="CA75" s="63">
        <v>2079.5100000000002</v>
      </c>
      <c r="CB75" s="63">
        <v>2080.9050000000002</v>
      </c>
      <c r="CC75" s="63">
        <v>2082.0740000000001</v>
      </c>
      <c r="CD75" s="63">
        <v>2083.0219999999999</v>
      </c>
      <c r="CE75" s="63">
        <v>2083.7559999999999</v>
      </c>
      <c r="CF75" s="63">
        <v>2084.2779999999998</v>
      </c>
      <c r="CG75" s="63">
        <v>2084.5909999999999</v>
      </c>
      <c r="CH75" s="63">
        <v>2084.6990000000001</v>
      </c>
      <c r="CI75" s="63">
        <v>2084.6039999999998</v>
      </c>
      <c r="CJ75" s="63">
        <v>2084.3090000000002</v>
      </c>
      <c r="CK75" s="63">
        <v>2083.8180000000002</v>
      </c>
      <c r="CL75" s="63">
        <v>2083.136</v>
      </c>
      <c r="CM75" s="63">
        <v>2082.2640000000001</v>
      </c>
    </row>
    <row r="76" spans="1:91" ht="12">
      <c r="A76" s="67">
        <v>59</v>
      </c>
      <c r="B76" s="66" t="s">
        <v>32</v>
      </c>
      <c r="C76" s="68" t="s">
        <v>238</v>
      </c>
      <c r="D76" s="64"/>
      <c r="E76" s="64">
        <v>914</v>
      </c>
      <c r="F76" s="63">
        <v>353223.96299999999</v>
      </c>
      <c r="G76" s="63">
        <v>362807.21600000001</v>
      </c>
      <c r="H76" s="63">
        <v>372551.41100000002</v>
      </c>
      <c r="I76" s="63">
        <v>382462.81599999999</v>
      </c>
      <c r="J76" s="63">
        <v>392553.03</v>
      </c>
      <c r="K76" s="63">
        <v>402831.11499999999</v>
      </c>
      <c r="L76" s="63">
        <v>413297.549</v>
      </c>
      <c r="M76" s="63">
        <v>423950.37400000001</v>
      </c>
      <c r="N76" s="63">
        <v>434793.772</v>
      </c>
      <c r="O76" s="63">
        <v>445832.66</v>
      </c>
      <c r="P76" s="63">
        <v>457070.89899999998</v>
      </c>
      <c r="Q76" s="63">
        <v>468509.71500000003</v>
      </c>
      <c r="R76" s="63">
        <v>480149.48</v>
      </c>
      <c r="S76" s="63">
        <v>491991.91700000002</v>
      </c>
      <c r="T76" s="63">
        <v>504038.58299999998</v>
      </c>
      <c r="U76" s="63">
        <v>516290.04399999999</v>
      </c>
      <c r="V76" s="63">
        <v>528745.17000000004</v>
      </c>
      <c r="W76" s="63">
        <v>541401.89399999997</v>
      </c>
      <c r="X76" s="63">
        <v>554258.174</v>
      </c>
      <c r="Y76" s="63">
        <v>567311.34400000004</v>
      </c>
      <c r="Z76" s="63">
        <v>580557.84</v>
      </c>
      <c r="AA76" s="63">
        <v>593994.35600000003</v>
      </c>
      <c r="AB76" s="63">
        <v>607615.61699999997</v>
      </c>
      <c r="AC76" s="63">
        <v>621413.25899999996</v>
      </c>
      <c r="AD76" s="63">
        <v>635377.27599999995</v>
      </c>
      <c r="AE76" s="63">
        <v>649498.50800000003</v>
      </c>
      <c r="AF76" s="63">
        <v>663770.91299999994</v>
      </c>
      <c r="AG76" s="63">
        <v>678188.93</v>
      </c>
      <c r="AH76" s="63">
        <v>692744.33400000003</v>
      </c>
      <c r="AI76" s="63">
        <v>707428.44400000002</v>
      </c>
      <c r="AJ76" s="63">
        <v>722233.44799999997</v>
      </c>
      <c r="AK76" s="63">
        <v>737152.66</v>
      </c>
      <c r="AL76" s="63">
        <v>752180.83499999996</v>
      </c>
      <c r="AM76" s="63">
        <v>767313.48699999996</v>
      </c>
      <c r="AN76" s="63">
        <v>782546.89300000004</v>
      </c>
      <c r="AO76" s="63">
        <v>797877.05200000003</v>
      </c>
      <c r="AP76" s="63">
        <v>813298.375</v>
      </c>
      <c r="AQ76" s="63">
        <v>828805.33900000004</v>
      </c>
      <c r="AR76" s="63">
        <v>844394.16500000004</v>
      </c>
      <c r="AS76" s="63">
        <v>860061.50199999998</v>
      </c>
      <c r="AT76" s="63">
        <v>875803.34600000002</v>
      </c>
      <c r="AU76" s="63">
        <v>891615.05200000003</v>
      </c>
      <c r="AV76" s="63">
        <v>907490.68099999998</v>
      </c>
      <c r="AW76" s="63">
        <v>923423.32799999998</v>
      </c>
      <c r="AX76" s="63">
        <v>939405.36</v>
      </c>
      <c r="AY76" s="63">
        <v>955429.73400000005</v>
      </c>
      <c r="AZ76" s="63">
        <v>971489.80500000005</v>
      </c>
      <c r="BA76" s="63">
        <v>987580.41200000001</v>
      </c>
      <c r="BB76" s="63">
        <v>1003697.622</v>
      </c>
      <c r="BC76" s="63">
        <v>1019838.287</v>
      </c>
      <c r="BD76" s="63">
        <v>1035998.155</v>
      </c>
      <c r="BE76" s="63">
        <v>1052171.236</v>
      </c>
      <c r="BF76" s="63">
        <v>1068349.8970000001</v>
      </c>
      <c r="BG76" s="63">
        <v>1084526.1040000001</v>
      </c>
      <c r="BH76" s="63">
        <v>1100691.0619999999</v>
      </c>
      <c r="BI76" s="63">
        <v>1116836.1370000001</v>
      </c>
      <c r="BJ76" s="63">
        <v>1132953.794</v>
      </c>
      <c r="BK76" s="63">
        <v>1149036.496</v>
      </c>
      <c r="BL76" s="63">
        <v>1165075.5009999999</v>
      </c>
      <c r="BM76" s="63">
        <v>1181061.709</v>
      </c>
      <c r="BN76" s="63">
        <v>1196986.2420000001</v>
      </c>
      <c r="BO76" s="63">
        <v>1212842.209</v>
      </c>
      <c r="BP76" s="63">
        <v>1228621.915</v>
      </c>
      <c r="BQ76" s="63">
        <v>1244314.8740000001</v>
      </c>
      <c r="BR76" s="63">
        <v>1259909.754</v>
      </c>
      <c r="BS76" s="63">
        <v>1275396.966</v>
      </c>
      <c r="BT76" s="63">
        <v>1290768.0290000001</v>
      </c>
      <c r="BU76" s="63">
        <v>1306018.1310000001</v>
      </c>
      <c r="BV76" s="63">
        <v>1321146.0120000001</v>
      </c>
      <c r="BW76" s="63">
        <v>1336152.6880000001</v>
      </c>
      <c r="BX76" s="63">
        <v>1351037.2549999999</v>
      </c>
      <c r="BY76" s="63">
        <v>1365796.9129999999</v>
      </c>
      <c r="BZ76" s="63">
        <v>1380424.588</v>
      </c>
      <c r="CA76" s="63">
        <v>1394910.2039999999</v>
      </c>
      <c r="CB76" s="63">
        <v>1409241.5530000001</v>
      </c>
      <c r="CC76" s="63">
        <v>1423409.1629999999</v>
      </c>
      <c r="CD76" s="63">
        <v>1437407.9539999999</v>
      </c>
      <c r="CE76" s="63">
        <v>1451236.6510000001</v>
      </c>
      <c r="CF76" s="63">
        <v>1464896.426</v>
      </c>
      <c r="CG76" s="63">
        <v>1478389.334</v>
      </c>
      <c r="CH76" s="63">
        <v>1491716.858</v>
      </c>
      <c r="CI76" s="63">
        <v>1504879.419</v>
      </c>
      <c r="CJ76" s="63">
        <v>1517876.091</v>
      </c>
      <c r="CK76" s="63">
        <v>1530704.4879999999</v>
      </c>
      <c r="CL76" s="63">
        <v>1543360.8770000001</v>
      </c>
      <c r="CM76" s="63">
        <v>1555840.175</v>
      </c>
    </row>
    <row r="77" spans="1:91" ht="11.4">
      <c r="A77" s="67">
        <v>60</v>
      </c>
      <c r="B77" s="66" t="s">
        <v>32</v>
      </c>
      <c r="C77" s="65" t="s">
        <v>237</v>
      </c>
      <c r="D77" s="64"/>
      <c r="E77" s="64">
        <v>204</v>
      </c>
      <c r="F77" s="63">
        <v>10879.829</v>
      </c>
      <c r="G77" s="63">
        <v>11166.657999999999</v>
      </c>
      <c r="H77" s="63">
        <v>11458.611000000001</v>
      </c>
      <c r="I77" s="63">
        <v>11755.337</v>
      </c>
      <c r="J77" s="63">
        <v>12056.204</v>
      </c>
      <c r="K77" s="63">
        <v>12360.726000000001</v>
      </c>
      <c r="L77" s="63">
        <v>12668.81</v>
      </c>
      <c r="M77" s="63">
        <v>12980.554</v>
      </c>
      <c r="N77" s="63">
        <v>13295.869000000001</v>
      </c>
      <c r="O77" s="63">
        <v>13614.682000000001</v>
      </c>
      <c r="P77" s="63">
        <v>13936.891</v>
      </c>
      <c r="Q77" s="63">
        <v>14262.357</v>
      </c>
      <c r="R77" s="63">
        <v>14590.9</v>
      </c>
      <c r="S77" s="63">
        <v>14922.334000000001</v>
      </c>
      <c r="T77" s="63">
        <v>15256.449000000001</v>
      </c>
      <c r="U77" s="63">
        <v>15593.039000000001</v>
      </c>
      <c r="V77" s="63">
        <v>15931.936</v>
      </c>
      <c r="W77" s="63">
        <v>16272.958000000001</v>
      </c>
      <c r="X77" s="63">
        <v>16615.856</v>
      </c>
      <c r="Y77" s="63">
        <v>16960.361000000001</v>
      </c>
      <c r="Z77" s="63">
        <v>17306.23</v>
      </c>
      <c r="AA77" s="63">
        <v>17653.267</v>
      </c>
      <c r="AB77" s="63">
        <v>18001.311000000002</v>
      </c>
      <c r="AC77" s="63">
        <v>18350.202000000001</v>
      </c>
      <c r="AD77" s="63">
        <v>18699.789000000001</v>
      </c>
      <c r="AE77" s="63">
        <v>19049.923999999999</v>
      </c>
      <c r="AF77" s="63">
        <v>19400.445</v>
      </c>
      <c r="AG77" s="63">
        <v>19751.190999999999</v>
      </c>
      <c r="AH77" s="63">
        <v>20102.026000000002</v>
      </c>
      <c r="AI77" s="63">
        <v>20452.823</v>
      </c>
      <c r="AJ77" s="63">
        <v>20803.451000000001</v>
      </c>
      <c r="AK77" s="63">
        <v>21153.757000000001</v>
      </c>
      <c r="AL77" s="63">
        <v>21503.597000000002</v>
      </c>
      <c r="AM77" s="63">
        <v>21852.855</v>
      </c>
      <c r="AN77" s="63">
        <v>22201.423999999999</v>
      </c>
      <c r="AO77" s="63">
        <v>22549.187000000002</v>
      </c>
      <c r="AP77" s="63">
        <v>22895.995999999999</v>
      </c>
      <c r="AQ77" s="63">
        <v>23241.686000000002</v>
      </c>
      <c r="AR77" s="63">
        <v>23586.095000000001</v>
      </c>
      <c r="AS77" s="63">
        <v>23929.050999999999</v>
      </c>
      <c r="AT77" s="63">
        <v>24270.381000000001</v>
      </c>
      <c r="AU77" s="63">
        <v>24609.919000000002</v>
      </c>
      <c r="AV77" s="63">
        <v>24947.491000000002</v>
      </c>
      <c r="AW77" s="63">
        <v>25282.902999999998</v>
      </c>
      <c r="AX77" s="63">
        <v>25615.952000000001</v>
      </c>
      <c r="AY77" s="63">
        <v>25946.437999999998</v>
      </c>
      <c r="AZ77" s="63">
        <v>26274.188999999998</v>
      </c>
      <c r="BA77" s="63">
        <v>26599.027999999998</v>
      </c>
      <c r="BB77" s="63">
        <v>26920.746999999999</v>
      </c>
      <c r="BC77" s="63">
        <v>27239.132000000001</v>
      </c>
      <c r="BD77" s="63">
        <v>27553.981</v>
      </c>
      <c r="BE77" s="63">
        <v>27865.13</v>
      </c>
      <c r="BF77" s="63">
        <v>28172.427</v>
      </c>
      <c r="BG77" s="63">
        <v>28475.708999999999</v>
      </c>
      <c r="BH77" s="63">
        <v>28774.813999999998</v>
      </c>
      <c r="BI77" s="63">
        <v>29069.598000000002</v>
      </c>
      <c r="BJ77" s="63">
        <v>29359.920999999998</v>
      </c>
      <c r="BK77" s="63">
        <v>29645.665000000001</v>
      </c>
      <c r="BL77" s="63">
        <v>29926.736000000001</v>
      </c>
      <c r="BM77" s="63">
        <v>30203.054</v>
      </c>
      <c r="BN77" s="63">
        <v>30474.539000000001</v>
      </c>
      <c r="BO77" s="63">
        <v>30741.1</v>
      </c>
      <c r="BP77" s="63">
        <v>31002.644</v>
      </c>
      <c r="BQ77" s="63">
        <v>31259.079000000002</v>
      </c>
      <c r="BR77" s="63">
        <v>31510.317999999999</v>
      </c>
      <c r="BS77" s="63">
        <v>31756.285</v>
      </c>
      <c r="BT77" s="63">
        <v>31996.93</v>
      </c>
      <c r="BU77" s="63">
        <v>32232.202000000001</v>
      </c>
      <c r="BV77" s="63">
        <v>32462.025000000001</v>
      </c>
      <c r="BW77" s="63">
        <v>32686.319</v>
      </c>
      <c r="BX77" s="63">
        <v>32905.03</v>
      </c>
      <c r="BY77" s="63">
        <v>33118.14</v>
      </c>
      <c r="BZ77" s="63">
        <v>33325.667000000001</v>
      </c>
      <c r="CA77" s="63">
        <v>33527.642</v>
      </c>
      <c r="CB77" s="63">
        <v>33724.118999999999</v>
      </c>
      <c r="CC77" s="63">
        <v>33915.156999999999</v>
      </c>
      <c r="CD77" s="63">
        <v>34100.815999999999</v>
      </c>
      <c r="CE77" s="63">
        <v>34281.159</v>
      </c>
      <c r="CF77" s="63">
        <v>34456.256000000001</v>
      </c>
      <c r="CG77" s="63">
        <v>34626.19</v>
      </c>
      <c r="CH77" s="63">
        <v>34791.057000000001</v>
      </c>
      <c r="CI77" s="63">
        <v>34950.972999999998</v>
      </c>
      <c r="CJ77" s="63">
        <v>35106.074000000001</v>
      </c>
      <c r="CK77" s="63">
        <v>35256.512999999999</v>
      </c>
      <c r="CL77" s="63">
        <v>35402.463000000003</v>
      </c>
      <c r="CM77" s="63">
        <v>35544.112999999998</v>
      </c>
    </row>
    <row r="78" spans="1:91" ht="11.4">
      <c r="A78" s="67">
        <v>61</v>
      </c>
      <c r="B78" s="66" t="s">
        <v>32</v>
      </c>
      <c r="C78" s="65" t="s">
        <v>236</v>
      </c>
      <c r="D78" s="64"/>
      <c r="E78" s="64">
        <v>854</v>
      </c>
      <c r="F78" s="63">
        <v>18105.57</v>
      </c>
      <c r="G78" s="63">
        <v>18633.724999999999</v>
      </c>
      <c r="H78" s="63">
        <v>19173.322</v>
      </c>
      <c r="I78" s="63">
        <v>19724.352999999999</v>
      </c>
      <c r="J78" s="63">
        <v>20286.764999999999</v>
      </c>
      <c r="K78" s="63">
        <v>20860.541000000001</v>
      </c>
      <c r="L78" s="63">
        <v>21445.642</v>
      </c>
      <c r="M78" s="63">
        <v>22042.162</v>
      </c>
      <c r="N78" s="63">
        <v>22650.366999999998</v>
      </c>
      <c r="O78" s="63">
        <v>23270.6</v>
      </c>
      <c r="P78" s="63">
        <v>23903.075000000001</v>
      </c>
      <c r="Q78" s="63">
        <v>24547.769</v>
      </c>
      <c r="R78" s="63">
        <v>25204.487000000001</v>
      </c>
      <c r="S78" s="63">
        <v>25873.032999999999</v>
      </c>
      <c r="T78" s="63">
        <v>26553.13</v>
      </c>
      <c r="U78" s="63">
        <v>27244.484</v>
      </c>
      <c r="V78" s="63">
        <v>27946.847000000002</v>
      </c>
      <c r="W78" s="63">
        <v>28659.929</v>
      </c>
      <c r="X78" s="63">
        <v>29383.302</v>
      </c>
      <c r="Y78" s="63">
        <v>30116.475999999999</v>
      </c>
      <c r="Z78" s="63">
        <v>30858.964</v>
      </c>
      <c r="AA78" s="63">
        <v>31610.387999999999</v>
      </c>
      <c r="AB78" s="63">
        <v>32370.33</v>
      </c>
      <c r="AC78" s="63">
        <v>33138.186999999998</v>
      </c>
      <c r="AD78" s="63">
        <v>33913.294000000002</v>
      </c>
      <c r="AE78" s="63">
        <v>34695.053</v>
      </c>
      <c r="AF78" s="63">
        <v>35483.065000000002</v>
      </c>
      <c r="AG78" s="63">
        <v>36276.962</v>
      </c>
      <c r="AH78" s="63">
        <v>37076.218999999997</v>
      </c>
      <c r="AI78" s="63">
        <v>37880.296000000002</v>
      </c>
      <c r="AJ78" s="63">
        <v>38688.743000000002</v>
      </c>
      <c r="AK78" s="63">
        <v>39501.127999999997</v>
      </c>
      <c r="AL78" s="63">
        <v>40317.233</v>
      </c>
      <c r="AM78" s="63">
        <v>41137.101999999999</v>
      </c>
      <c r="AN78" s="63">
        <v>41960.928</v>
      </c>
      <c r="AO78" s="63">
        <v>42788.777999999998</v>
      </c>
      <c r="AP78" s="63">
        <v>43620.43</v>
      </c>
      <c r="AQ78" s="63">
        <v>44455.51</v>
      </c>
      <c r="AR78" s="63">
        <v>45293.741999999998</v>
      </c>
      <c r="AS78" s="63">
        <v>46134.817000000003</v>
      </c>
      <c r="AT78" s="63">
        <v>46978.400999999998</v>
      </c>
      <c r="AU78" s="63">
        <v>47824.19</v>
      </c>
      <c r="AV78" s="63">
        <v>48671.824999999997</v>
      </c>
      <c r="AW78" s="63">
        <v>49520.836000000003</v>
      </c>
      <c r="AX78" s="63">
        <v>50370.701999999997</v>
      </c>
      <c r="AY78" s="63">
        <v>51220.925999999999</v>
      </c>
      <c r="AZ78" s="63">
        <v>52071.116000000002</v>
      </c>
      <c r="BA78" s="63">
        <v>52920.883999999998</v>
      </c>
      <c r="BB78" s="63">
        <v>53769.728000000003</v>
      </c>
      <c r="BC78" s="63">
        <v>54617.118999999999</v>
      </c>
      <c r="BD78" s="63">
        <v>55462.572</v>
      </c>
      <c r="BE78" s="63">
        <v>56305.565999999999</v>
      </c>
      <c r="BF78" s="63">
        <v>57145.724999999999</v>
      </c>
      <c r="BG78" s="63">
        <v>57982.877</v>
      </c>
      <c r="BH78" s="63">
        <v>58816.949000000001</v>
      </c>
      <c r="BI78" s="63">
        <v>59647.737000000001</v>
      </c>
      <c r="BJ78" s="63">
        <v>60475.002</v>
      </c>
      <c r="BK78" s="63">
        <v>61298.163999999997</v>
      </c>
      <c r="BL78" s="63">
        <v>62116.273000000001</v>
      </c>
      <c r="BM78" s="63">
        <v>62928.165999999997</v>
      </c>
      <c r="BN78" s="63">
        <v>63732.93</v>
      </c>
      <c r="BO78" s="63">
        <v>64529.955000000002</v>
      </c>
      <c r="BP78" s="63">
        <v>65319.091999999997</v>
      </c>
      <c r="BQ78" s="63">
        <v>66100.452999999994</v>
      </c>
      <c r="BR78" s="63">
        <v>66874.380999999994</v>
      </c>
      <c r="BS78" s="63">
        <v>67641.038</v>
      </c>
      <c r="BT78" s="63">
        <v>68400.34</v>
      </c>
      <c r="BU78" s="63">
        <v>69151.812000000005</v>
      </c>
      <c r="BV78" s="63">
        <v>69894.77</v>
      </c>
      <c r="BW78" s="63">
        <v>70628.347999999998</v>
      </c>
      <c r="BX78" s="63">
        <v>71351.902000000002</v>
      </c>
      <c r="BY78" s="63">
        <v>72065.001000000004</v>
      </c>
      <c r="BZ78" s="63">
        <v>72767.676999999996</v>
      </c>
      <c r="CA78" s="63">
        <v>73460.31</v>
      </c>
      <c r="CB78" s="63">
        <v>74143.532000000007</v>
      </c>
      <c r="CC78" s="63">
        <v>74817.736999999994</v>
      </c>
      <c r="CD78" s="63">
        <v>75482.91</v>
      </c>
      <c r="CE78" s="63">
        <v>76138.687999999995</v>
      </c>
      <c r="CF78" s="63">
        <v>76784.498000000007</v>
      </c>
      <c r="CG78" s="63">
        <v>77419.714999999997</v>
      </c>
      <c r="CH78" s="63">
        <v>78043.807000000001</v>
      </c>
      <c r="CI78" s="63">
        <v>78656.387000000002</v>
      </c>
      <c r="CJ78" s="63">
        <v>79257.241999999998</v>
      </c>
      <c r="CK78" s="63">
        <v>79846.341</v>
      </c>
      <c r="CL78" s="63">
        <v>80423.826000000001</v>
      </c>
      <c r="CM78" s="63">
        <v>80990.014999999999</v>
      </c>
    </row>
    <row r="79" spans="1:91" ht="11.4">
      <c r="A79" s="67">
        <v>62</v>
      </c>
      <c r="B79" s="66" t="s">
        <v>32</v>
      </c>
      <c r="C79" s="65" t="s">
        <v>235</v>
      </c>
      <c r="D79" s="64"/>
      <c r="E79" s="64">
        <v>132</v>
      </c>
      <c r="F79" s="63">
        <v>520.50199999999995</v>
      </c>
      <c r="G79" s="63">
        <v>526.99300000000005</v>
      </c>
      <c r="H79" s="63">
        <v>533.46799999999996</v>
      </c>
      <c r="I79" s="63">
        <v>539.92399999999998</v>
      </c>
      <c r="J79" s="63">
        <v>546.38</v>
      </c>
      <c r="K79" s="63">
        <v>552.85</v>
      </c>
      <c r="L79" s="63">
        <v>559.30899999999997</v>
      </c>
      <c r="M79" s="63">
        <v>565.72299999999996</v>
      </c>
      <c r="N79" s="63">
        <v>572.08000000000004</v>
      </c>
      <c r="O79" s="63">
        <v>578.37400000000002</v>
      </c>
      <c r="P79" s="63">
        <v>584.6</v>
      </c>
      <c r="Q79" s="63">
        <v>590.74599999999998</v>
      </c>
      <c r="R79" s="63">
        <v>596.80600000000004</v>
      </c>
      <c r="S79" s="63">
        <v>602.77800000000002</v>
      </c>
      <c r="T79" s="63">
        <v>608.66800000000001</v>
      </c>
      <c r="U79" s="63">
        <v>614.47500000000002</v>
      </c>
      <c r="V79" s="63">
        <v>620.19600000000003</v>
      </c>
      <c r="W79" s="63">
        <v>625.82500000000005</v>
      </c>
      <c r="X79" s="63">
        <v>631.36099999999999</v>
      </c>
      <c r="Y79" s="63">
        <v>636.80100000000004</v>
      </c>
      <c r="Z79" s="63">
        <v>642.14200000000005</v>
      </c>
      <c r="AA79" s="63">
        <v>647.38099999999997</v>
      </c>
      <c r="AB79" s="63">
        <v>652.51400000000001</v>
      </c>
      <c r="AC79" s="63">
        <v>657.53499999999997</v>
      </c>
      <c r="AD79" s="63">
        <v>662.43600000000004</v>
      </c>
      <c r="AE79" s="63">
        <v>667.21400000000006</v>
      </c>
      <c r="AF79" s="63">
        <v>671.86199999999997</v>
      </c>
      <c r="AG79" s="63">
        <v>676.37699999999995</v>
      </c>
      <c r="AH79" s="63">
        <v>680.75199999999995</v>
      </c>
      <c r="AI79" s="63">
        <v>684.97900000000004</v>
      </c>
      <c r="AJ79" s="63">
        <v>689.053</v>
      </c>
      <c r="AK79" s="63">
        <v>692.96900000000005</v>
      </c>
      <c r="AL79" s="63">
        <v>696.72400000000005</v>
      </c>
      <c r="AM79" s="63">
        <v>700.31299999999999</v>
      </c>
      <c r="AN79" s="63">
        <v>703.73299999999995</v>
      </c>
      <c r="AO79" s="63">
        <v>706.98199999999997</v>
      </c>
      <c r="AP79" s="63">
        <v>710.05499999999995</v>
      </c>
      <c r="AQ79" s="63">
        <v>712.95100000000002</v>
      </c>
      <c r="AR79" s="63">
        <v>715.67200000000003</v>
      </c>
      <c r="AS79" s="63">
        <v>718.22</v>
      </c>
      <c r="AT79" s="63">
        <v>720.59799999999996</v>
      </c>
      <c r="AU79" s="63">
        <v>722.80399999999997</v>
      </c>
      <c r="AV79" s="63">
        <v>724.83699999999999</v>
      </c>
      <c r="AW79" s="63">
        <v>726.69600000000003</v>
      </c>
      <c r="AX79" s="63">
        <v>728.38300000000004</v>
      </c>
      <c r="AY79" s="63">
        <v>729.89599999999996</v>
      </c>
      <c r="AZ79" s="63">
        <v>731.23599999999999</v>
      </c>
      <c r="BA79" s="63">
        <v>732.40099999999995</v>
      </c>
      <c r="BB79" s="63">
        <v>733.39099999999996</v>
      </c>
      <c r="BC79" s="63">
        <v>734.20100000000002</v>
      </c>
      <c r="BD79" s="63">
        <v>734.82799999999997</v>
      </c>
      <c r="BE79" s="63">
        <v>735.274</v>
      </c>
      <c r="BF79" s="63">
        <v>735.54100000000005</v>
      </c>
      <c r="BG79" s="63">
        <v>735.62800000000004</v>
      </c>
      <c r="BH79" s="63">
        <v>735.53499999999997</v>
      </c>
      <c r="BI79" s="63">
        <v>735.26300000000003</v>
      </c>
      <c r="BJ79" s="63">
        <v>734.81500000000005</v>
      </c>
      <c r="BK79" s="63">
        <v>734.197</v>
      </c>
      <c r="BL79" s="63">
        <v>733.41399999999999</v>
      </c>
      <c r="BM79" s="63">
        <v>732.47799999999995</v>
      </c>
      <c r="BN79" s="63">
        <v>731.39300000000003</v>
      </c>
      <c r="BO79" s="63">
        <v>730.16800000000001</v>
      </c>
      <c r="BP79" s="63">
        <v>728.80899999999997</v>
      </c>
      <c r="BQ79" s="63">
        <v>727.32799999999997</v>
      </c>
      <c r="BR79" s="63">
        <v>725.73900000000003</v>
      </c>
      <c r="BS79" s="63">
        <v>724.05399999999997</v>
      </c>
      <c r="BT79" s="63">
        <v>722.28099999999995</v>
      </c>
      <c r="BU79" s="63">
        <v>720.42700000000002</v>
      </c>
      <c r="BV79" s="63">
        <v>718.49800000000005</v>
      </c>
      <c r="BW79" s="63">
        <v>716.50400000000002</v>
      </c>
      <c r="BX79" s="63">
        <v>714.45</v>
      </c>
      <c r="BY79" s="63">
        <v>712.34100000000001</v>
      </c>
      <c r="BZ79" s="63">
        <v>710.18399999999997</v>
      </c>
      <c r="CA79" s="63">
        <v>707.98699999999997</v>
      </c>
      <c r="CB79" s="63">
        <v>705.75900000000001</v>
      </c>
      <c r="CC79" s="63">
        <v>703.50800000000004</v>
      </c>
      <c r="CD79" s="63">
        <v>701.23699999999997</v>
      </c>
      <c r="CE79" s="63">
        <v>698.94799999999998</v>
      </c>
      <c r="CF79" s="63">
        <v>696.64</v>
      </c>
      <c r="CG79" s="63">
        <v>694.31</v>
      </c>
      <c r="CH79" s="63">
        <v>691.95799999999997</v>
      </c>
      <c r="CI79" s="63">
        <v>689.58</v>
      </c>
      <c r="CJ79" s="63">
        <v>687.17600000000004</v>
      </c>
      <c r="CK79" s="63">
        <v>684.74099999999999</v>
      </c>
      <c r="CL79" s="63">
        <v>682.27800000000002</v>
      </c>
      <c r="CM79" s="63">
        <v>679.78200000000004</v>
      </c>
    </row>
    <row r="80" spans="1:91" ht="11.4">
      <c r="A80" s="67">
        <v>63</v>
      </c>
      <c r="B80" s="66" t="s">
        <v>32</v>
      </c>
      <c r="C80" s="65" t="s">
        <v>234</v>
      </c>
      <c r="D80" s="64"/>
      <c r="E80" s="64">
        <v>384</v>
      </c>
      <c r="F80" s="63">
        <v>22701.556</v>
      </c>
      <c r="G80" s="63">
        <v>23254.184000000001</v>
      </c>
      <c r="H80" s="63">
        <v>23815.885999999999</v>
      </c>
      <c r="I80" s="63">
        <v>24387.362000000001</v>
      </c>
      <c r="J80" s="63">
        <v>24970.213</v>
      </c>
      <c r="K80" s="63">
        <v>25565.562000000002</v>
      </c>
      <c r="L80" s="63">
        <v>26173.257000000001</v>
      </c>
      <c r="M80" s="63">
        <v>26792.489000000001</v>
      </c>
      <c r="N80" s="63">
        <v>27423.026999999998</v>
      </c>
      <c r="O80" s="63">
        <v>28064.574000000001</v>
      </c>
      <c r="P80" s="63">
        <v>28716.931</v>
      </c>
      <c r="Q80" s="63">
        <v>29380.054</v>
      </c>
      <c r="R80" s="63">
        <v>30054.044999999998</v>
      </c>
      <c r="S80" s="63">
        <v>30739.041000000001</v>
      </c>
      <c r="T80" s="63">
        <v>31435.253000000001</v>
      </c>
      <c r="U80" s="63">
        <v>32142.876</v>
      </c>
      <c r="V80" s="63">
        <v>32861.911999999997</v>
      </c>
      <c r="W80" s="63">
        <v>33592.442000000003</v>
      </c>
      <c r="X80" s="63">
        <v>34334.837</v>
      </c>
      <c r="Y80" s="63">
        <v>35089.561000000002</v>
      </c>
      <c r="Z80" s="63">
        <v>35856.940999999999</v>
      </c>
      <c r="AA80" s="63">
        <v>36637.080999999998</v>
      </c>
      <c r="AB80" s="63">
        <v>37429.874000000003</v>
      </c>
      <c r="AC80" s="63">
        <v>38235.158000000003</v>
      </c>
      <c r="AD80" s="63">
        <v>39052.667999999998</v>
      </c>
      <c r="AE80" s="63">
        <v>39882.163999999997</v>
      </c>
      <c r="AF80" s="63">
        <v>40723.567000000003</v>
      </c>
      <c r="AG80" s="63">
        <v>41576.785000000003</v>
      </c>
      <c r="AH80" s="63">
        <v>42441.529000000002</v>
      </c>
      <c r="AI80" s="63">
        <v>43317.449000000001</v>
      </c>
      <c r="AJ80" s="63">
        <v>44204.252</v>
      </c>
      <c r="AK80" s="63">
        <v>45101.716</v>
      </c>
      <c r="AL80" s="63">
        <v>46009.724999999999</v>
      </c>
      <c r="AM80" s="63">
        <v>46928.224999999999</v>
      </c>
      <c r="AN80" s="63">
        <v>47857.216</v>
      </c>
      <c r="AO80" s="63">
        <v>48796.641000000003</v>
      </c>
      <c r="AP80" s="63">
        <v>49746.283000000003</v>
      </c>
      <c r="AQ80" s="63">
        <v>50705.892999999996</v>
      </c>
      <c r="AR80" s="63">
        <v>51675.337</v>
      </c>
      <c r="AS80" s="63">
        <v>52654.491999999998</v>
      </c>
      <c r="AT80" s="63">
        <v>53643.161999999997</v>
      </c>
      <c r="AU80" s="63">
        <v>54641.137999999999</v>
      </c>
      <c r="AV80" s="63">
        <v>55648.059000000001</v>
      </c>
      <c r="AW80" s="63">
        <v>56663.383000000002</v>
      </c>
      <c r="AX80" s="63">
        <v>57686.463000000003</v>
      </c>
      <c r="AY80" s="63">
        <v>58716.733999999997</v>
      </c>
      <c r="AZ80" s="63">
        <v>59753.764000000003</v>
      </c>
      <c r="BA80" s="63">
        <v>60797.260999999999</v>
      </c>
      <c r="BB80" s="63">
        <v>61846.964999999997</v>
      </c>
      <c r="BC80" s="63">
        <v>62902.667000000001</v>
      </c>
      <c r="BD80" s="63">
        <v>63964.101000000002</v>
      </c>
      <c r="BE80" s="63">
        <v>65030.94</v>
      </c>
      <c r="BF80" s="63">
        <v>66102.736999999994</v>
      </c>
      <c r="BG80" s="63">
        <v>67178.967999999993</v>
      </c>
      <c r="BH80" s="63">
        <v>68259.051000000007</v>
      </c>
      <c r="BI80" s="63">
        <v>69342.464000000007</v>
      </c>
      <c r="BJ80" s="63">
        <v>70428.680999999997</v>
      </c>
      <c r="BK80" s="63">
        <v>71517.354000000007</v>
      </c>
      <c r="BL80" s="63">
        <v>72608.349000000002</v>
      </c>
      <c r="BM80" s="63">
        <v>73701.634999999995</v>
      </c>
      <c r="BN80" s="63">
        <v>74797.031000000003</v>
      </c>
      <c r="BO80" s="63">
        <v>75894.235000000001</v>
      </c>
      <c r="BP80" s="63">
        <v>76992.616999999998</v>
      </c>
      <c r="BQ80" s="63">
        <v>78091.267999999996</v>
      </c>
      <c r="BR80" s="63">
        <v>79189.087</v>
      </c>
      <c r="BS80" s="63">
        <v>80285.156000000003</v>
      </c>
      <c r="BT80" s="63">
        <v>81378.805999999997</v>
      </c>
      <c r="BU80" s="63">
        <v>82469.7</v>
      </c>
      <c r="BV80" s="63">
        <v>83557.637000000002</v>
      </c>
      <c r="BW80" s="63">
        <v>84642.570999999996</v>
      </c>
      <c r="BX80" s="63">
        <v>85724.316999999995</v>
      </c>
      <c r="BY80" s="63">
        <v>86802.430999999997</v>
      </c>
      <c r="BZ80" s="63">
        <v>87876.255999999994</v>
      </c>
      <c r="CA80" s="63">
        <v>88945.134000000005</v>
      </c>
      <c r="CB80" s="63">
        <v>90008.324999999997</v>
      </c>
      <c r="CC80" s="63">
        <v>91065.129000000001</v>
      </c>
      <c r="CD80" s="63">
        <v>92114.929000000004</v>
      </c>
      <c r="CE80" s="63">
        <v>93157.172999999995</v>
      </c>
      <c r="CF80" s="63">
        <v>94191.346000000005</v>
      </c>
      <c r="CG80" s="63">
        <v>95216.922999999995</v>
      </c>
      <c r="CH80" s="63">
        <v>96233.339000000007</v>
      </c>
      <c r="CI80" s="63">
        <v>97239.975000000006</v>
      </c>
      <c r="CJ80" s="63">
        <v>98236.149000000005</v>
      </c>
      <c r="CK80" s="63">
        <v>99221.115999999995</v>
      </c>
      <c r="CL80" s="63">
        <v>100194.068</v>
      </c>
      <c r="CM80" s="63">
        <v>101154.13800000001</v>
      </c>
    </row>
    <row r="81" spans="1:91" ht="11.4">
      <c r="A81" s="67">
        <v>64</v>
      </c>
      <c r="B81" s="66" t="s">
        <v>32</v>
      </c>
      <c r="C81" s="65" t="s">
        <v>233</v>
      </c>
      <c r="D81" s="64"/>
      <c r="E81" s="64">
        <v>270</v>
      </c>
      <c r="F81" s="63">
        <v>1990.924</v>
      </c>
      <c r="G81" s="63">
        <v>2054.9859999999999</v>
      </c>
      <c r="H81" s="63">
        <v>2120.4180000000001</v>
      </c>
      <c r="I81" s="63">
        <v>2187.2649999999999</v>
      </c>
      <c r="J81" s="63">
        <v>2255.6080000000002</v>
      </c>
      <c r="K81" s="63">
        <v>2325.5030000000002</v>
      </c>
      <c r="L81" s="63">
        <v>2396.944</v>
      </c>
      <c r="M81" s="63">
        <v>2469.893</v>
      </c>
      <c r="N81" s="63">
        <v>2544.326</v>
      </c>
      <c r="O81" s="63">
        <v>2620.2159999999999</v>
      </c>
      <c r="P81" s="63">
        <v>2697.5349999999999</v>
      </c>
      <c r="Q81" s="63">
        <v>2776.2570000000001</v>
      </c>
      <c r="R81" s="63">
        <v>2856.3649999999998</v>
      </c>
      <c r="S81" s="63">
        <v>2937.8429999999998</v>
      </c>
      <c r="T81" s="63">
        <v>3020.6849999999999</v>
      </c>
      <c r="U81" s="63">
        <v>3104.87</v>
      </c>
      <c r="V81" s="63">
        <v>3190.3629999999998</v>
      </c>
      <c r="W81" s="63">
        <v>3277.1190000000001</v>
      </c>
      <c r="X81" s="63">
        <v>3365.0839999999998</v>
      </c>
      <c r="Y81" s="63">
        <v>3454.1950000000002</v>
      </c>
      <c r="Z81" s="63">
        <v>3544.3910000000001</v>
      </c>
      <c r="AA81" s="63">
        <v>3635.6149999999998</v>
      </c>
      <c r="AB81" s="63">
        <v>3727.81</v>
      </c>
      <c r="AC81" s="63">
        <v>3820.9110000000001</v>
      </c>
      <c r="AD81" s="63">
        <v>3914.85</v>
      </c>
      <c r="AE81" s="63">
        <v>4009.556</v>
      </c>
      <c r="AF81" s="63">
        <v>4104.9709999999995</v>
      </c>
      <c r="AG81" s="63">
        <v>4201.0209999999997</v>
      </c>
      <c r="AH81" s="63">
        <v>4297.6059999999998</v>
      </c>
      <c r="AI81" s="63">
        <v>4394.6139999999996</v>
      </c>
      <c r="AJ81" s="63">
        <v>4491.9449999999997</v>
      </c>
      <c r="AK81" s="63">
        <v>4589.5230000000001</v>
      </c>
      <c r="AL81" s="63">
        <v>4687.2969999999996</v>
      </c>
      <c r="AM81" s="63">
        <v>4785.2179999999998</v>
      </c>
      <c r="AN81" s="63">
        <v>4883.2529999999997</v>
      </c>
      <c r="AO81" s="63">
        <v>4981.357</v>
      </c>
      <c r="AP81" s="63">
        <v>5079.4769999999999</v>
      </c>
      <c r="AQ81" s="63">
        <v>5177.5510000000004</v>
      </c>
      <c r="AR81" s="63">
        <v>5275.5280000000002</v>
      </c>
      <c r="AS81" s="63">
        <v>5373.3590000000004</v>
      </c>
      <c r="AT81" s="63">
        <v>5470.9939999999997</v>
      </c>
      <c r="AU81" s="63">
        <v>5568.384</v>
      </c>
      <c r="AV81" s="63">
        <v>5665.4769999999999</v>
      </c>
      <c r="AW81" s="63">
        <v>5762.2169999999996</v>
      </c>
      <c r="AX81" s="63">
        <v>5858.5410000000002</v>
      </c>
      <c r="AY81" s="63">
        <v>5954.3919999999998</v>
      </c>
      <c r="AZ81" s="63">
        <v>6049.7190000000001</v>
      </c>
      <c r="BA81" s="63">
        <v>6144.4790000000003</v>
      </c>
      <c r="BB81" s="63">
        <v>6238.6419999999998</v>
      </c>
      <c r="BC81" s="63">
        <v>6332.1840000000002</v>
      </c>
      <c r="BD81" s="63">
        <v>6425.0739999999996</v>
      </c>
      <c r="BE81" s="63">
        <v>6517.2650000000003</v>
      </c>
      <c r="BF81" s="63">
        <v>6608.7039999999997</v>
      </c>
      <c r="BG81" s="63">
        <v>6699.35</v>
      </c>
      <c r="BH81" s="63">
        <v>6789.165</v>
      </c>
      <c r="BI81" s="63">
        <v>6878.1019999999999</v>
      </c>
      <c r="BJ81" s="63">
        <v>6966.1220000000003</v>
      </c>
      <c r="BK81" s="63">
        <v>7053.1660000000002</v>
      </c>
      <c r="BL81" s="63">
        <v>7139.14</v>
      </c>
      <c r="BM81" s="63">
        <v>7223.9380000000001</v>
      </c>
      <c r="BN81" s="63">
        <v>7307.4660000000003</v>
      </c>
      <c r="BO81" s="63">
        <v>7389.6620000000003</v>
      </c>
      <c r="BP81" s="63">
        <v>7470.4920000000002</v>
      </c>
      <c r="BQ81" s="63">
        <v>7549.942</v>
      </c>
      <c r="BR81" s="63">
        <v>7628.0119999999997</v>
      </c>
      <c r="BS81" s="63">
        <v>7704.692</v>
      </c>
      <c r="BT81" s="63">
        <v>7779.9549999999999</v>
      </c>
      <c r="BU81" s="63">
        <v>7853.7470000000003</v>
      </c>
      <c r="BV81" s="63">
        <v>7926.0079999999998</v>
      </c>
      <c r="BW81" s="63">
        <v>7996.6660000000002</v>
      </c>
      <c r="BX81" s="63">
        <v>8065.66</v>
      </c>
      <c r="BY81" s="63">
        <v>8132.9660000000003</v>
      </c>
      <c r="BZ81" s="63">
        <v>8198.5689999999995</v>
      </c>
      <c r="CA81" s="63">
        <v>8262.4459999999999</v>
      </c>
      <c r="CB81" s="63">
        <v>8324.5750000000007</v>
      </c>
      <c r="CC81" s="63">
        <v>8384.9449999999997</v>
      </c>
      <c r="CD81" s="63">
        <v>8443.5540000000001</v>
      </c>
      <c r="CE81" s="63">
        <v>8500.4110000000001</v>
      </c>
      <c r="CF81" s="63">
        <v>8555.5339999999997</v>
      </c>
      <c r="CG81" s="63">
        <v>8608.9480000000003</v>
      </c>
      <c r="CH81" s="63">
        <v>8660.6839999999993</v>
      </c>
      <c r="CI81" s="63">
        <v>8710.777</v>
      </c>
      <c r="CJ81" s="63">
        <v>8759.2659999999996</v>
      </c>
      <c r="CK81" s="63">
        <v>8806.1990000000005</v>
      </c>
      <c r="CL81" s="63">
        <v>8851.6239999999998</v>
      </c>
      <c r="CM81" s="63">
        <v>8895.5949999999993</v>
      </c>
    </row>
    <row r="82" spans="1:91" ht="11.4">
      <c r="A82" s="67">
        <v>65</v>
      </c>
      <c r="B82" s="66" t="s">
        <v>32</v>
      </c>
      <c r="C82" s="65" t="s">
        <v>232</v>
      </c>
      <c r="D82" s="64"/>
      <c r="E82" s="64">
        <v>288</v>
      </c>
      <c r="F82" s="63">
        <v>27409.893</v>
      </c>
      <c r="G82" s="63">
        <v>28033.375</v>
      </c>
      <c r="H82" s="63">
        <v>28656.723000000002</v>
      </c>
      <c r="I82" s="63">
        <v>29280.235000000001</v>
      </c>
      <c r="J82" s="63">
        <v>29904.632000000001</v>
      </c>
      <c r="K82" s="63">
        <v>30530.449000000001</v>
      </c>
      <c r="L82" s="63">
        <v>31157.668000000001</v>
      </c>
      <c r="M82" s="63">
        <v>31786.017</v>
      </c>
      <c r="N82" s="63">
        <v>32415.534</v>
      </c>
      <c r="O82" s="63">
        <v>33046.258999999998</v>
      </c>
      <c r="P82" s="63">
        <v>33678.283000000003</v>
      </c>
      <c r="Q82" s="63">
        <v>34311.627999999997</v>
      </c>
      <c r="R82" s="63">
        <v>34946.478000000003</v>
      </c>
      <c r="S82" s="63">
        <v>35583.292999999998</v>
      </c>
      <c r="T82" s="63">
        <v>36222.658000000003</v>
      </c>
      <c r="U82" s="63">
        <v>36865.012000000002</v>
      </c>
      <c r="V82" s="63">
        <v>37510.413999999997</v>
      </c>
      <c r="W82" s="63">
        <v>38158.811000000002</v>
      </c>
      <c r="X82" s="63">
        <v>38810.366999999998</v>
      </c>
      <c r="Y82" s="63">
        <v>39465.235000000001</v>
      </c>
      <c r="Z82" s="63">
        <v>40123.436000000002</v>
      </c>
      <c r="AA82" s="63">
        <v>40784.845999999998</v>
      </c>
      <c r="AB82" s="63">
        <v>41449.139000000003</v>
      </c>
      <c r="AC82" s="63">
        <v>42115.828999999998</v>
      </c>
      <c r="AD82" s="63">
        <v>42784.288999999997</v>
      </c>
      <c r="AE82" s="63">
        <v>43453.896000000001</v>
      </c>
      <c r="AF82" s="63">
        <v>44124.248</v>
      </c>
      <c r="AG82" s="63">
        <v>44794.847000000002</v>
      </c>
      <c r="AH82" s="63">
        <v>45464.813000000002</v>
      </c>
      <c r="AI82" s="63">
        <v>46133.129000000001</v>
      </c>
      <c r="AJ82" s="63">
        <v>46798.904999999999</v>
      </c>
      <c r="AK82" s="63">
        <v>47461.597000000002</v>
      </c>
      <c r="AL82" s="63">
        <v>48120.764000000003</v>
      </c>
      <c r="AM82" s="63">
        <v>48775.750999999997</v>
      </c>
      <c r="AN82" s="63">
        <v>49425.898000000001</v>
      </c>
      <c r="AO82" s="63">
        <v>50070.656999999999</v>
      </c>
      <c r="AP82" s="63">
        <v>50709.642999999996</v>
      </c>
      <c r="AQ82" s="63">
        <v>51342.595999999998</v>
      </c>
      <c r="AR82" s="63">
        <v>51969.286999999997</v>
      </c>
      <c r="AS82" s="63">
        <v>52589.561000000002</v>
      </c>
      <c r="AT82" s="63">
        <v>53203.324000000001</v>
      </c>
      <c r="AU82" s="63">
        <v>53810.364000000001</v>
      </c>
      <c r="AV82" s="63">
        <v>54410.648999999998</v>
      </c>
      <c r="AW82" s="63">
        <v>55004.514000000003</v>
      </c>
      <c r="AX82" s="63">
        <v>55592.455999999998</v>
      </c>
      <c r="AY82" s="63">
        <v>56174.839</v>
      </c>
      <c r="AZ82" s="63">
        <v>56751.665999999997</v>
      </c>
      <c r="BA82" s="63">
        <v>57322.817999999999</v>
      </c>
      <c r="BB82" s="63">
        <v>57888.383999999998</v>
      </c>
      <c r="BC82" s="63">
        <v>58448.451999999997</v>
      </c>
      <c r="BD82" s="63">
        <v>59003.023999999998</v>
      </c>
      <c r="BE82" s="63">
        <v>59552.036999999997</v>
      </c>
      <c r="BF82" s="63">
        <v>60095.281999999999</v>
      </c>
      <c r="BG82" s="63">
        <v>60632.402999999998</v>
      </c>
      <c r="BH82" s="63">
        <v>61162.942999999999</v>
      </c>
      <c r="BI82" s="63">
        <v>61686.478000000003</v>
      </c>
      <c r="BJ82" s="63">
        <v>62202.762000000002</v>
      </c>
      <c r="BK82" s="63">
        <v>62711.542000000001</v>
      </c>
      <c r="BL82" s="63">
        <v>63212.366000000002</v>
      </c>
      <c r="BM82" s="63">
        <v>63704.726000000002</v>
      </c>
      <c r="BN82" s="63">
        <v>64188.178</v>
      </c>
      <c r="BO82" s="63">
        <v>64662.43</v>
      </c>
      <c r="BP82" s="63">
        <v>65127.252999999997</v>
      </c>
      <c r="BQ82" s="63">
        <v>65582.346999999994</v>
      </c>
      <c r="BR82" s="63">
        <v>66027.426999999996</v>
      </c>
      <c r="BS82" s="63">
        <v>66462.25</v>
      </c>
      <c r="BT82" s="63">
        <v>66886.706000000006</v>
      </c>
      <c r="BU82" s="63">
        <v>67300.672000000006</v>
      </c>
      <c r="BV82" s="63">
        <v>67703.909</v>
      </c>
      <c r="BW82" s="63">
        <v>68096.165999999997</v>
      </c>
      <c r="BX82" s="63">
        <v>68477.312000000005</v>
      </c>
      <c r="BY82" s="63">
        <v>68847.263999999996</v>
      </c>
      <c r="BZ82" s="63">
        <v>69206.197</v>
      </c>
      <c r="CA82" s="63">
        <v>69554.576000000001</v>
      </c>
      <c r="CB82" s="63">
        <v>69893.040999999997</v>
      </c>
      <c r="CC82" s="63">
        <v>70222.115000000005</v>
      </c>
      <c r="CD82" s="63">
        <v>70542.100000000006</v>
      </c>
      <c r="CE82" s="63">
        <v>70853.115000000005</v>
      </c>
      <c r="CF82" s="63">
        <v>71155.173999999999</v>
      </c>
      <c r="CG82" s="63">
        <v>71448.288</v>
      </c>
      <c r="CH82" s="63">
        <v>71732.547000000006</v>
      </c>
      <c r="CI82" s="63">
        <v>72008.152000000002</v>
      </c>
      <c r="CJ82" s="63">
        <v>72275.433000000005</v>
      </c>
      <c r="CK82" s="63">
        <v>72534.854000000007</v>
      </c>
      <c r="CL82" s="63">
        <v>72787.006999999998</v>
      </c>
      <c r="CM82" s="63">
        <v>73032.615000000005</v>
      </c>
    </row>
    <row r="83" spans="1:91" ht="11.4">
      <c r="A83" s="67">
        <v>66</v>
      </c>
      <c r="B83" s="66" t="s">
        <v>32</v>
      </c>
      <c r="C83" s="65" t="s">
        <v>231</v>
      </c>
      <c r="D83" s="64"/>
      <c r="E83" s="64">
        <v>324</v>
      </c>
      <c r="F83" s="63">
        <v>12608.59</v>
      </c>
      <c r="G83" s="63">
        <v>12947.121999999999</v>
      </c>
      <c r="H83" s="63">
        <v>13290.659</v>
      </c>
      <c r="I83" s="63">
        <v>13639.439</v>
      </c>
      <c r="J83" s="63">
        <v>13994.032999999999</v>
      </c>
      <c r="K83" s="63">
        <v>14354.833000000001</v>
      </c>
      <c r="L83" s="63">
        <v>14721.731</v>
      </c>
      <c r="M83" s="63">
        <v>15094.403</v>
      </c>
      <c r="N83" s="63">
        <v>15472.794</v>
      </c>
      <c r="O83" s="63">
        <v>15856.843000000001</v>
      </c>
      <c r="P83" s="63">
        <v>16246.484</v>
      </c>
      <c r="Q83" s="63">
        <v>16641.638999999999</v>
      </c>
      <c r="R83" s="63">
        <v>17042.231</v>
      </c>
      <c r="S83" s="63">
        <v>17448.195</v>
      </c>
      <c r="T83" s="63">
        <v>17859.466</v>
      </c>
      <c r="U83" s="63">
        <v>18275.963</v>
      </c>
      <c r="V83" s="63">
        <v>18697.592000000001</v>
      </c>
      <c r="W83" s="63">
        <v>19124.232</v>
      </c>
      <c r="X83" s="63">
        <v>19555.744999999999</v>
      </c>
      <c r="Y83" s="63">
        <v>19991.976999999999</v>
      </c>
      <c r="Z83" s="63">
        <v>20432.775000000001</v>
      </c>
      <c r="AA83" s="63">
        <v>20877.994999999999</v>
      </c>
      <c r="AB83" s="63">
        <v>21327.5</v>
      </c>
      <c r="AC83" s="63">
        <v>21781.151000000002</v>
      </c>
      <c r="AD83" s="63">
        <v>22238.809000000001</v>
      </c>
      <c r="AE83" s="63">
        <v>22700.326000000001</v>
      </c>
      <c r="AF83" s="63">
        <v>23165.518</v>
      </c>
      <c r="AG83" s="63">
        <v>23634.198</v>
      </c>
      <c r="AH83" s="63">
        <v>24106.202000000001</v>
      </c>
      <c r="AI83" s="63">
        <v>24581.366999999998</v>
      </c>
      <c r="AJ83" s="63">
        <v>25059.505000000001</v>
      </c>
      <c r="AK83" s="63">
        <v>25540.424999999999</v>
      </c>
      <c r="AL83" s="63">
        <v>26023.883000000002</v>
      </c>
      <c r="AM83" s="63">
        <v>26509.573</v>
      </c>
      <c r="AN83" s="63">
        <v>26997.147000000001</v>
      </c>
      <c r="AO83" s="63">
        <v>27486.288</v>
      </c>
      <c r="AP83" s="63">
        <v>27976.761999999999</v>
      </c>
      <c r="AQ83" s="63">
        <v>28468.351999999999</v>
      </c>
      <c r="AR83" s="63">
        <v>28960.784</v>
      </c>
      <c r="AS83" s="63">
        <v>29453.78</v>
      </c>
      <c r="AT83" s="63">
        <v>29947.085999999999</v>
      </c>
      <c r="AU83" s="63">
        <v>30440.404999999999</v>
      </c>
      <c r="AV83" s="63">
        <v>30933.532999999999</v>
      </c>
      <c r="AW83" s="63">
        <v>31426.420999999998</v>
      </c>
      <c r="AX83" s="63">
        <v>31919.089</v>
      </c>
      <c r="AY83" s="63">
        <v>32411.466</v>
      </c>
      <c r="AZ83" s="63">
        <v>32903.392999999996</v>
      </c>
      <c r="BA83" s="63">
        <v>33394.529000000002</v>
      </c>
      <c r="BB83" s="63">
        <v>33884.385000000002</v>
      </c>
      <c r="BC83" s="63">
        <v>34372.374000000003</v>
      </c>
      <c r="BD83" s="63">
        <v>34858</v>
      </c>
      <c r="BE83" s="63">
        <v>35340.968999999997</v>
      </c>
      <c r="BF83" s="63">
        <v>35821.107000000004</v>
      </c>
      <c r="BG83" s="63">
        <v>36298.188000000002</v>
      </c>
      <c r="BH83" s="63">
        <v>36772.021000000001</v>
      </c>
      <c r="BI83" s="63">
        <v>37242.423000000003</v>
      </c>
      <c r="BJ83" s="63">
        <v>37709.175000000003</v>
      </c>
      <c r="BK83" s="63">
        <v>38172.080999999998</v>
      </c>
      <c r="BL83" s="63">
        <v>38631.03</v>
      </c>
      <c r="BM83" s="63">
        <v>39085.938999999998</v>
      </c>
      <c r="BN83" s="63">
        <v>39536.713000000003</v>
      </c>
      <c r="BO83" s="63">
        <v>39983.190999999999</v>
      </c>
      <c r="BP83" s="63">
        <v>40425.207000000002</v>
      </c>
      <c r="BQ83" s="63">
        <v>40862.660000000003</v>
      </c>
      <c r="BR83" s="63">
        <v>41295.455999999998</v>
      </c>
      <c r="BS83" s="63">
        <v>41723.485000000001</v>
      </c>
      <c r="BT83" s="63">
        <v>42146.625</v>
      </c>
      <c r="BU83" s="63">
        <v>42564.703000000001</v>
      </c>
      <c r="BV83" s="63">
        <v>42977.491999999998</v>
      </c>
      <c r="BW83" s="63">
        <v>43384.737999999998</v>
      </c>
      <c r="BX83" s="63">
        <v>43786.214</v>
      </c>
      <c r="BY83" s="63">
        <v>44181.805</v>
      </c>
      <c r="BZ83" s="63">
        <v>44571.400999999998</v>
      </c>
      <c r="CA83" s="63">
        <v>44954.803999999996</v>
      </c>
      <c r="CB83" s="63">
        <v>45331.798999999999</v>
      </c>
      <c r="CC83" s="63">
        <v>45702.228999999999</v>
      </c>
      <c r="CD83" s="63">
        <v>46066.017</v>
      </c>
      <c r="CE83" s="63">
        <v>46423.154000000002</v>
      </c>
      <c r="CF83" s="63">
        <v>46773.686999999998</v>
      </c>
      <c r="CG83" s="63">
        <v>47117.69</v>
      </c>
      <c r="CH83" s="63">
        <v>47455.248</v>
      </c>
      <c r="CI83" s="63">
        <v>47786.445</v>
      </c>
      <c r="CJ83" s="63">
        <v>48111.366000000002</v>
      </c>
      <c r="CK83" s="63">
        <v>48430.09</v>
      </c>
      <c r="CL83" s="63">
        <v>48742.692999999999</v>
      </c>
      <c r="CM83" s="63">
        <v>49049.252</v>
      </c>
    </row>
    <row r="84" spans="1:91" ht="11.4">
      <c r="A84" s="67">
        <v>67</v>
      </c>
      <c r="B84" s="66" t="s">
        <v>32</v>
      </c>
      <c r="C84" s="65" t="s">
        <v>230</v>
      </c>
      <c r="D84" s="64"/>
      <c r="E84" s="64">
        <v>624</v>
      </c>
      <c r="F84" s="63">
        <v>1844.325</v>
      </c>
      <c r="G84" s="63">
        <v>1888.4290000000001</v>
      </c>
      <c r="H84" s="63">
        <v>1932.8710000000001</v>
      </c>
      <c r="I84" s="63">
        <v>1977.645</v>
      </c>
      <c r="J84" s="63">
        <v>2022.798</v>
      </c>
      <c r="K84" s="63">
        <v>2068.3629999999998</v>
      </c>
      <c r="L84" s="63">
        <v>2114.2979999999998</v>
      </c>
      <c r="M84" s="63">
        <v>2160.5360000000001</v>
      </c>
      <c r="N84" s="63">
        <v>2207.0610000000001</v>
      </c>
      <c r="O84" s="63">
        <v>2253.8649999999998</v>
      </c>
      <c r="P84" s="63">
        <v>2300.944</v>
      </c>
      <c r="Q84" s="63">
        <v>2348.2779999999998</v>
      </c>
      <c r="R84" s="63">
        <v>2395.866</v>
      </c>
      <c r="S84" s="63">
        <v>2443.7429999999999</v>
      </c>
      <c r="T84" s="63">
        <v>2491.9639999999999</v>
      </c>
      <c r="U84" s="63">
        <v>2540.5639999999999</v>
      </c>
      <c r="V84" s="63">
        <v>2589.549</v>
      </c>
      <c r="W84" s="63">
        <v>2638.902</v>
      </c>
      <c r="X84" s="63">
        <v>2688.607</v>
      </c>
      <c r="Y84" s="63">
        <v>2738.6379999999999</v>
      </c>
      <c r="Z84" s="63">
        <v>2788.973</v>
      </c>
      <c r="AA84" s="63">
        <v>2839.5920000000001</v>
      </c>
      <c r="AB84" s="63">
        <v>2890.482</v>
      </c>
      <c r="AC84" s="63">
        <v>2941.6320000000001</v>
      </c>
      <c r="AD84" s="63">
        <v>2993.0349999999999</v>
      </c>
      <c r="AE84" s="63">
        <v>3044.672</v>
      </c>
      <c r="AF84" s="63">
        <v>3096.5219999999999</v>
      </c>
      <c r="AG84" s="63">
        <v>3148.547</v>
      </c>
      <c r="AH84" s="63">
        <v>3200.683</v>
      </c>
      <c r="AI84" s="63">
        <v>3252.857</v>
      </c>
      <c r="AJ84" s="63">
        <v>3305.0070000000001</v>
      </c>
      <c r="AK84" s="63">
        <v>3357.0929999999998</v>
      </c>
      <c r="AL84" s="63">
        <v>3409.085</v>
      </c>
      <c r="AM84" s="63">
        <v>3460.9380000000001</v>
      </c>
      <c r="AN84" s="63">
        <v>3512.6030000000001</v>
      </c>
      <c r="AO84" s="63">
        <v>3564.038</v>
      </c>
      <c r="AP84" s="63">
        <v>3615.21</v>
      </c>
      <c r="AQ84" s="63">
        <v>3666.0940000000001</v>
      </c>
      <c r="AR84" s="63">
        <v>3716.6729999999998</v>
      </c>
      <c r="AS84" s="63">
        <v>3766.933</v>
      </c>
      <c r="AT84" s="63">
        <v>3816.864</v>
      </c>
      <c r="AU84" s="63">
        <v>3866.444</v>
      </c>
      <c r="AV84" s="63">
        <v>3915.654</v>
      </c>
      <c r="AW84" s="63">
        <v>3964.4879999999998</v>
      </c>
      <c r="AX84" s="63">
        <v>4012.942</v>
      </c>
      <c r="AY84" s="63">
        <v>4061.011</v>
      </c>
      <c r="AZ84" s="63">
        <v>4108.6819999999998</v>
      </c>
      <c r="BA84" s="63">
        <v>4155.9399999999996</v>
      </c>
      <c r="BB84" s="63">
        <v>4202.7719999999999</v>
      </c>
      <c r="BC84" s="63">
        <v>4249.1689999999999</v>
      </c>
      <c r="BD84" s="63">
        <v>4295.1139999999996</v>
      </c>
      <c r="BE84" s="63">
        <v>4340.5919999999996</v>
      </c>
      <c r="BF84" s="63">
        <v>4385.59</v>
      </c>
      <c r="BG84" s="63">
        <v>4430.1000000000004</v>
      </c>
      <c r="BH84" s="63">
        <v>4474.1220000000003</v>
      </c>
      <c r="BI84" s="63">
        <v>4517.6469999999999</v>
      </c>
      <c r="BJ84" s="63">
        <v>4560.665</v>
      </c>
      <c r="BK84" s="63">
        <v>4603.1469999999999</v>
      </c>
      <c r="BL84" s="63">
        <v>4645.0540000000001</v>
      </c>
      <c r="BM84" s="63">
        <v>4686.3329999999996</v>
      </c>
      <c r="BN84" s="63">
        <v>4726.942</v>
      </c>
      <c r="BO84" s="63">
        <v>4766.8559999999998</v>
      </c>
      <c r="BP84" s="63">
        <v>4806.0630000000001</v>
      </c>
      <c r="BQ84" s="63">
        <v>4844.5450000000001</v>
      </c>
      <c r="BR84" s="63">
        <v>4882.2920000000004</v>
      </c>
      <c r="BS84" s="63">
        <v>4919.29</v>
      </c>
      <c r="BT84" s="63">
        <v>4955.5230000000001</v>
      </c>
      <c r="BU84" s="63">
        <v>4990.9750000000004</v>
      </c>
      <c r="BV84" s="63">
        <v>5025.6400000000003</v>
      </c>
      <c r="BW84" s="63">
        <v>5059.51</v>
      </c>
      <c r="BX84" s="63">
        <v>5092.5789999999997</v>
      </c>
      <c r="BY84" s="63">
        <v>5124.8429999999998</v>
      </c>
      <c r="BZ84" s="63">
        <v>5156.2929999999997</v>
      </c>
      <c r="CA84" s="63">
        <v>5186.9129999999996</v>
      </c>
      <c r="CB84" s="63">
        <v>5216.683</v>
      </c>
      <c r="CC84" s="63">
        <v>5245.59</v>
      </c>
      <c r="CD84" s="63">
        <v>5273.6329999999998</v>
      </c>
      <c r="CE84" s="63">
        <v>5300.8190000000004</v>
      </c>
      <c r="CF84" s="63">
        <v>5327.1610000000001</v>
      </c>
      <c r="CG84" s="63">
        <v>5352.6779999999999</v>
      </c>
      <c r="CH84" s="63">
        <v>5377.3850000000002</v>
      </c>
      <c r="CI84" s="63">
        <v>5401.3</v>
      </c>
      <c r="CJ84" s="63">
        <v>5424.4390000000003</v>
      </c>
      <c r="CK84" s="63">
        <v>5446.8140000000003</v>
      </c>
      <c r="CL84" s="63">
        <v>5468.4380000000001</v>
      </c>
      <c r="CM84" s="63">
        <v>5489.3220000000001</v>
      </c>
    </row>
    <row r="85" spans="1:91" ht="11.4">
      <c r="A85" s="67">
        <v>68</v>
      </c>
      <c r="B85" s="66" t="s">
        <v>32</v>
      </c>
      <c r="C85" s="65" t="s">
        <v>229</v>
      </c>
      <c r="D85" s="64"/>
      <c r="E85" s="64">
        <v>430</v>
      </c>
      <c r="F85" s="63">
        <v>4503.4380000000001</v>
      </c>
      <c r="G85" s="63">
        <v>4615.2219999999998</v>
      </c>
      <c r="H85" s="63">
        <v>4730.4369999999999</v>
      </c>
      <c r="I85" s="63">
        <v>4848.701</v>
      </c>
      <c r="J85" s="63">
        <v>4969.067</v>
      </c>
      <c r="K85" s="63">
        <v>5090.8549999999996</v>
      </c>
      <c r="L85" s="63">
        <v>5214.2039999999997</v>
      </c>
      <c r="M85" s="63">
        <v>5339.59</v>
      </c>
      <c r="N85" s="63">
        <v>5467.0209999999997</v>
      </c>
      <c r="O85" s="63">
        <v>5596.4939999999997</v>
      </c>
      <c r="P85" s="63">
        <v>5727.99</v>
      </c>
      <c r="Q85" s="63">
        <v>5861.4859999999999</v>
      </c>
      <c r="R85" s="63">
        <v>5996.9380000000001</v>
      </c>
      <c r="S85" s="63">
        <v>6134.2730000000001</v>
      </c>
      <c r="T85" s="63">
        <v>6273.3959999999997</v>
      </c>
      <c r="U85" s="63">
        <v>6414.2129999999997</v>
      </c>
      <c r="V85" s="63">
        <v>6556.6639999999998</v>
      </c>
      <c r="W85" s="63">
        <v>6700.6670000000004</v>
      </c>
      <c r="X85" s="63">
        <v>6846.0709999999999</v>
      </c>
      <c r="Y85" s="63">
        <v>6992.6970000000001</v>
      </c>
      <c r="Z85" s="63">
        <v>7140.3940000000002</v>
      </c>
      <c r="AA85" s="63">
        <v>7289.0540000000001</v>
      </c>
      <c r="AB85" s="63">
        <v>7438.6109999999999</v>
      </c>
      <c r="AC85" s="63">
        <v>7589.0150000000003</v>
      </c>
      <c r="AD85" s="63">
        <v>7740.2340000000004</v>
      </c>
      <c r="AE85" s="63">
        <v>7892.223</v>
      </c>
      <c r="AF85" s="63">
        <v>8044.9290000000001</v>
      </c>
      <c r="AG85" s="63">
        <v>8198.2620000000006</v>
      </c>
      <c r="AH85" s="63">
        <v>8352.098</v>
      </c>
      <c r="AI85" s="63">
        <v>8506.2950000000001</v>
      </c>
      <c r="AJ85" s="63">
        <v>8660.7430000000004</v>
      </c>
      <c r="AK85" s="63">
        <v>8815.3539999999994</v>
      </c>
      <c r="AL85" s="63">
        <v>8970.1049999999996</v>
      </c>
      <c r="AM85" s="63">
        <v>9125.0300000000007</v>
      </c>
      <c r="AN85" s="63">
        <v>9280.1970000000001</v>
      </c>
      <c r="AO85" s="63">
        <v>9435.6450000000004</v>
      </c>
      <c r="AP85" s="63">
        <v>9591.3420000000006</v>
      </c>
      <c r="AQ85" s="63">
        <v>9747.2119999999995</v>
      </c>
      <c r="AR85" s="63">
        <v>9903.1919999999991</v>
      </c>
      <c r="AS85" s="63">
        <v>10059.206</v>
      </c>
      <c r="AT85" s="63">
        <v>10215.178</v>
      </c>
      <c r="AU85" s="63">
        <v>10371.039000000001</v>
      </c>
      <c r="AV85" s="63">
        <v>10526.727000000001</v>
      </c>
      <c r="AW85" s="63">
        <v>10682.181</v>
      </c>
      <c r="AX85" s="63">
        <v>10837.342000000001</v>
      </c>
      <c r="AY85" s="63">
        <v>10992.138000000001</v>
      </c>
      <c r="AZ85" s="63">
        <v>11146.51</v>
      </c>
      <c r="BA85" s="63">
        <v>11300.359</v>
      </c>
      <c r="BB85" s="63">
        <v>11453.521000000001</v>
      </c>
      <c r="BC85" s="63">
        <v>11605.807000000001</v>
      </c>
      <c r="BD85" s="63">
        <v>11757.056</v>
      </c>
      <c r="BE85" s="63">
        <v>11907.156000000001</v>
      </c>
      <c r="BF85" s="63">
        <v>12056.055</v>
      </c>
      <c r="BG85" s="63">
        <v>12203.737999999999</v>
      </c>
      <c r="BH85" s="63">
        <v>12350.221</v>
      </c>
      <c r="BI85" s="63">
        <v>12495.493</v>
      </c>
      <c r="BJ85" s="63">
        <v>12639.501</v>
      </c>
      <c r="BK85" s="63">
        <v>12782.147999999999</v>
      </c>
      <c r="BL85" s="63">
        <v>12923.329</v>
      </c>
      <c r="BM85" s="63">
        <v>13062.92</v>
      </c>
      <c r="BN85" s="63">
        <v>13200.814</v>
      </c>
      <c r="BO85" s="63">
        <v>13336.945</v>
      </c>
      <c r="BP85" s="63">
        <v>13471.266</v>
      </c>
      <c r="BQ85" s="63">
        <v>13603.713</v>
      </c>
      <c r="BR85" s="63">
        <v>13734.227999999999</v>
      </c>
      <c r="BS85" s="63">
        <v>13862.759</v>
      </c>
      <c r="BT85" s="63">
        <v>13989.253000000001</v>
      </c>
      <c r="BU85" s="63">
        <v>14113.668</v>
      </c>
      <c r="BV85" s="63">
        <v>14235.989</v>
      </c>
      <c r="BW85" s="63">
        <v>14356.210999999999</v>
      </c>
      <c r="BX85" s="63">
        <v>14474.317999999999</v>
      </c>
      <c r="BY85" s="63">
        <v>14590.295</v>
      </c>
      <c r="BZ85" s="63">
        <v>14704.108</v>
      </c>
      <c r="CA85" s="63">
        <v>14815.71</v>
      </c>
      <c r="CB85" s="63">
        <v>14925.053</v>
      </c>
      <c r="CC85" s="63">
        <v>15032.098</v>
      </c>
      <c r="CD85" s="63">
        <v>15136.826999999999</v>
      </c>
      <c r="CE85" s="63">
        <v>15239.241</v>
      </c>
      <c r="CF85" s="63">
        <v>15339.353999999999</v>
      </c>
      <c r="CG85" s="63">
        <v>15437.182000000001</v>
      </c>
      <c r="CH85" s="63">
        <v>15532.745000000001</v>
      </c>
      <c r="CI85" s="63">
        <v>15626.058000000001</v>
      </c>
      <c r="CJ85" s="63">
        <v>15717.134</v>
      </c>
      <c r="CK85" s="63">
        <v>15805.981</v>
      </c>
      <c r="CL85" s="63">
        <v>15892.602999999999</v>
      </c>
      <c r="CM85" s="63">
        <v>15977.002</v>
      </c>
    </row>
    <row r="86" spans="1:91" ht="11.4">
      <c r="A86" s="67">
        <v>69</v>
      </c>
      <c r="B86" s="66" t="s">
        <v>32</v>
      </c>
      <c r="C86" s="65" t="s">
        <v>228</v>
      </c>
      <c r="D86" s="64"/>
      <c r="E86" s="64">
        <v>466</v>
      </c>
      <c r="F86" s="63">
        <v>17599.694</v>
      </c>
      <c r="G86" s="63">
        <v>18134.834999999999</v>
      </c>
      <c r="H86" s="63">
        <v>18689.966</v>
      </c>
      <c r="I86" s="63">
        <v>19263.633999999998</v>
      </c>
      <c r="J86" s="63">
        <v>19853.223000000002</v>
      </c>
      <c r="K86" s="63">
        <v>20456.89</v>
      </c>
      <c r="L86" s="63">
        <v>21074.464</v>
      </c>
      <c r="M86" s="63">
        <v>21706.962</v>
      </c>
      <c r="N86" s="63">
        <v>22355.088</v>
      </c>
      <c r="O86" s="63">
        <v>23019.873</v>
      </c>
      <c r="P86" s="63">
        <v>23702.05</v>
      </c>
      <c r="Q86" s="63">
        <v>24401.678</v>
      </c>
      <c r="R86" s="63">
        <v>25118.442999999999</v>
      </c>
      <c r="S86" s="63">
        <v>25852.232</v>
      </c>
      <c r="T86" s="63">
        <v>26602.828000000001</v>
      </c>
      <c r="U86" s="63">
        <v>27369.962</v>
      </c>
      <c r="V86" s="63">
        <v>28153.439999999999</v>
      </c>
      <c r="W86" s="63">
        <v>28952.948</v>
      </c>
      <c r="X86" s="63">
        <v>29767.911</v>
      </c>
      <c r="Y86" s="63">
        <v>30597.628000000001</v>
      </c>
      <c r="Z86" s="63">
        <v>31441.436000000002</v>
      </c>
      <c r="AA86" s="63">
        <v>32298.826000000001</v>
      </c>
      <c r="AB86" s="63">
        <v>33169.341</v>
      </c>
      <c r="AC86" s="63">
        <v>34052.421999999999</v>
      </c>
      <c r="AD86" s="63">
        <v>34947.493000000002</v>
      </c>
      <c r="AE86" s="63">
        <v>35853.964</v>
      </c>
      <c r="AF86" s="63">
        <v>36771.389000000003</v>
      </c>
      <c r="AG86" s="63">
        <v>37699.18</v>
      </c>
      <c r="AH86" s="63">
        <v>38636.432999999997</v>
      </c>
      <c r="AI86" s="63">
        <v>39582.125</v>
      </c>
      <c r="AJ86" s="63">
        <v>40535.417000000001</v>
      </c>
      <c r="AK86" s="63">
        <v>41495.675000000003</v>
      </c>
      <c r="AL86" s="63">
        <v>42462.610999999997</v>
      </c>
      <c r="AM86" s="63">
        <v>43436.177000000003</v>
      </c>
      <c r="AN86" s="63">
        <v>44416.514000000003</v>
      </c>
      <c r="AO86" s="63">
        <v>45403.633000000002</v>
      </c>
      <c r="AP86" s="63">
        <v>46397.188999999998</v>
      </c>
      <c r="AQ86" s="63">
        <v>47396.68</v>
      </c>
      <c r="AR86" s="63">
        <v>48401.773999999998</v>
      </c>
      <c r="AS86" s="63">
        <v>49412.118000000002</v>
      </c>
      <c r="AT86" s="63">
        <v>50427.324000000001</v>
      </c>
      <c r="AU86" s="63">
        <v>51447.042999999998</v>
      </c>
      <c r="AV86" s="63">
        <v>52470.830999999998</v>
      </c>
      <c r="AW86" s="63">
        <v>53498.082000000002</v>
      </c>
      <c r="AX86" s="63">
        <v>54528.116999999998</v>
      </c>
      <c r="AY86" s="63">
        <v>55560.32</v>
      </c>
      <c r="AZ86" s="63">
        <v>56594.159</v>
      </c>
      <c r="BA86" s="63">
        <v>57629.237999999998</v>
      </c>
      <c r="BB86" s="63">
        <v>58665.23</v>
      </c>
      <c r="BC86" s="63">
        <v>59701.873</v>
      </c>
      <c r="BD86" s="63">
        <v>60738.832000000002</v>
      </c>
      <c r="BE86" s="63">
        <v>61775.631999999998</v>
      </c>
      <c r="BF86" s="63">
        <v>62811.707000000002</v>
      </c>
      <c r="BG86" s="63">
        <v>63846.502</v>
      </c>
      <c r="BH86" s="63">
        <v>64879.432999999997</v>
      </c>
      <c r="BI86" s="63">
        <v>65909.907000000007</v>
      </c>
      <c r="BJ86" s="63">
        <v>66937.362999999998</v>
      </c>
      <c r="BK86" s="63">
        <v>67961.221000000005</v>
      </c>
      <c r="BL86" s="63">
        <v>68980.837</v>
      </c>
      <c r="BM86" s="63">
        <v>69995.539000000004</v>
      </c>
      <c r="BN86" s="63">
        <v>71004.659</v>
      </c>
      <c r="BO86" s="63">
        <v>72007.721000000005</v>
      </c>
      <c r="BP86" s="63">
        <v>73004.134000000005</v>
      </c>
      <c r="BQ86" s="63">
        <v>73992.989000000001</v>
      </c>
      <c r="BR86" s="63">
        <v>74973.274000000005</v>
      </c>
      <c r="BS86" s="63">
        <v>75944.165999999997</v>
      </c>
      <c r="BT86" s="63">
        <v>76904.953999999998</v>
      </c>
      <c r="BU86" s="63">
        <v>77855.350999999995</v>
      </c>
      <c r="BV86" s="63">
        <v>78795.490999999995</v>
      </c>
      <c r="BW86" s="63">
        <v>79725.767999999996</v>
      </c>
      <c r="BX86" s="63">
        <v>80646.334000000003</v>
      </c>
      <c r="BY86" s="63">
        <v>81557.134000000005</v>
      </c>
      <c r="BZ86" s="63">
        <v>82457.557000000001</v>
      </c>
      <c r="CA86" s="63">
        <v>83346.555999999997</v>
      </c>
      <c r="CB86" s="63">
        <v>84222.789000000004</v>
      </c>
      <c r="CC86" s="63">
        <v>85085.278000000006</v>
      </c>
      <c r="CD86" s="63">
        <v>85933.622000000003</v>
      </c>
      <c r="CE86" s="63">
        <v>86767.925000000003</v>
      </c>
      <c r="CF86" s="63">
        <v>87588.61</v>
      </c>
      <c r="CG86" s="63">
        <v>88396.212</v>
      </c>
      <c r="CH86" s="63">
        <v>89191.183999999994</v>
      </c>
      <c r="CI86" s="63">
        <v>89973.828999999998</v>
      </c>
      <c r="CJ86" s="63">
        <v>90744.266000000003</v>
      </c>
      <c r="CK86" s="63">
        <v>91502.407000000007</v>
      </c>
      <c r="CL86" s="63">
        <v>92247.982000000004</v>
      </c>
      <c r="CM86" s="63">
        <v>92980.532999999996</v>
      </c>
    </row>
    <row r="87" spans="1:91" ht="11.4">
      <c r="A87" s="67">
        <v>70</v>
      </c>
      <c r="B87" s="66" t="s">
        <v>32</v>
      </c>
      <c r="C87" s="65" t="s">
        <v>227</v>
      </c>
      <c r="D87" s="64"/>
      <c r="E87" s="64">
        <v>478</v>
      </c>
      <c r="F87" s="63">
        <v>4067.5639999999999</v>
      </c>
      <c r="G87" s="63">
        <v>4166.4629999999997</v>
      </c>
      <c r="H87" s="63">
        <v>4266.4480000000003</v>
      </c>
      <c r="I87" s="63">
        <v>4367.5330000000004</v>
      </c>
      <c r="J87" s="63">
        <v>4469.76</v>
      </c>
      <c r="K87" s="63">
        <v>4573.1570000000002</v>
      </c>
      <c r="L87" s="63">
        <v>4677.701</v>
      </c>
      <c r="M87" s="63">
        <v>4783.3549999999996</v>
      </c>
      <c r="N87" s="63">
        <v>4890.1059999999998</v>
      </c>
      <c r="O87" s="63">
        <v>4997.9430000000002</v>
      </c>
      <c r="P87" s="63">
        <v>5106.8509999999997</v>
      </c>
      <c r="Q87" s="63">
        <v>5216.8029999999999</v>
      </c>
      <c r="R87" s="63">
        <v>5327.768</v>
      </c>
      <c r="S87" s="63">
        <v>5439.723</v>
      </c>
      <c r="T87" s="63">
        <v>5552.6409999999996</v>
      </c>
      <c r="U87" s="63">
        <v>5666.4930000000004</v>
      </c>
      <c r="V87" s="63">
        <v>5781.241</v>
      </c>
      <c r="W87" s="63">
        <v>5896.835</v>
      </c>
      <c r="X87" s="63">
        <v>6013.2070000000003</v>
      </c>
      <c r="Y87" s="63">
        <v>6130.28</v>
      </c>
      <c r="Z87" s="63">
        <v>6247.9809999999998</v>
      </c>
      <c r="AA87" s="63">
        <v>6366.2550000000001</v>
      </c>
      <c r="AB87" s="63">
        <v>6485.0540000000001</v>
      </c>
      <c r="AC87" s="63">
        <v>6604.3029999999999</v>
      </c>
      <c r="AD87" s="63">
        <v>6723.9350000000004</v>
      </c>
      <c r="AE87" s="63">
        <v>6843.88</v>
      </c>
      <c r="AF87" s="63">
        <v>6964.0860000000002</v>
      </c>
      <c r="AG87" s="63">
        <v>7084.5020000000004</v>
      </c>
      <c r="AH87" s="63">
        <v>7205.0730000000003</v>
      </c>
      <c r="AI87" s="63">
        <v>7325.741</v>
      </c>
      <c r="AJ87" s="63">
        <v>7446.4579999999996</v>
      </c>
      <c r="AK87" s="63">
        <v>7567.1750000000002</v>
      </c>
      <c r="AL87" s="63">
        <v>7687.857</v>
      </c>
      <c r="AM87" s="63">
        <v>7808.4780000000001</v>
      </c>
      <c r="AN87" s="63">
        <v>7929.0219999999999</v>
      </c>
      <c r="AO87" s="63">
        <v>8049.4690000000001</v>
      </c>
      <c r="AP87" s="63">
        <v>8169.7830000000004</v>
      </c>
      <c r="AQ87" s="63">
        <v>8289.9290000000001</v>
      </c>
      <c r="AR87" s="63">
        <v>8409.89</v>
      </c>
      <c r="AS87" s="63">
        <v>8529.6530000000002</v>
      </c>
      <c r="AT87" s="63">
        <v>8649.1959999999999</v>
      </c>
      <c r="AU87" s="63">
        <v>8768.4860000000008</v>
      </c>
      <c r="AV87" s="63">
        <v>8887.4830000000002</v>
      </c>
      <c r="AW87" s="63">
        <v>9006.1470000000008</v>
      </c>
      <c r="AX87" s="63">
        <v>9124.4369999999999</v>
      </c>
      <c r="AY87" s="63">
        <v>9242.3130000000001</v>
      </c>
      <c r="AZ87" s="63">
        <v>9359.7309999999998</v>
      </c>
      <c r="BA87" s="63">
        <v>9476.6450000000004</v>
      </c>
      <c r="BB87" s="63">
        <v>9592.9850000000006</v>
      </c>
      <c r="BC87" s="63">
        <v>9708.6769999999997</v>
      </c>
      <c r="BD87" s="63">
        <v>9823.6530000000002</v>
      </c>
      <c r="BE87" s="63">
        <v>9937.8549999999996</v>
      </c>
      <c r="BF87" s="63">
        <v>10051.237999999999</v>
      </c>
      <c r="BG87" s="63">
        <v>10163.757</v>
      </c>
      <c r="BH87" s="63">
        <v>10275.371999999999</v>
      </c>
      <c r="BI87" s="63">
        <v>10386.038</v>
      </c>
      <c r="BJ87" s="63">
        <v>10495.708000000001</v>
      </c>
      <c r="BK87" s="63">
        <v>10604.324000000001</v>
      </c>
      <c r="BL87" s="63">
        <v>10711.825999999999</v>
      </c>
      <c r="BM87" s="63">
        <v>10818.148999999999</v>
      </c>
      <c r="BN87" s="63">
        <v>10923.231</v>
      </c>
      <c r="BO87" s="63">
        <v>11027.028</v>
      </c>
      <c r="BP87" s="63">
        <v>11129.495000000001</v>
      </c>
      <c r="BQ87" s="63">
        <v>11230.579</v>
      </c>
      <c r="BR87" s="63">
        <v>11330.223</v>
      </c>
      <c r="BS87" s="63">
        <v>11428.377</v>
      </c>
      <c r="BT87" s="63">
        <v>11525.01</v>
      </c>
      <c r="BU87" s="63">
        <v>11620.096</v>
      </c>
      <c r="BV87" s="63">
        <v>11713.605</v>
      </c>
      <c r="BW87" s="63">
        <v>11805.513999999999</v>
      </c>
      <c r="BX87" s="63">
        <v>11895.802</v>
      </c>
      <c r="BY87" s="63">
        <v>11984.448</v>
      </c>
      <c r="BZ87" s="63">
        <v>12071.449000000001</v>
      </c>
      <c r="CA87" s="63">
        <v>12156.825000000001</v>
      </c>
      <c r="CB87" s="63">
        <v>12240.614</v>
      </c>
      <c r="CC87" s="63">
        <v>12322.843000000001</v>
      </c>
      <c r="CD87" s="63">
        <v>12403.52</v>
      </c>
      <c r="CE87" s="63">
        <v>12482.64</v>
      </c>
      <c r="CF87" s="63">
        <v>12560.184999999999</v>
      </c>
      <c r="CG87" s="63">
        <v>12636.142</v>
      </c>
      <c r="CH87" s="63">
        <v>12710.498</v>
      </c>
      <c r="CI87" s="63">
        <v>12783.254999999999</v>
      </c>
      <c r="CJ87" s="63">
        <v>12854.419</v>
      </c>
      <c r="CK87" s="63">
        <v>12924.013000000001</v>
      </c>
      <c r="CL87" s="63">
        <v>12992.065000000001</v>
      </c>
      <c r="CM87" s="63">
        <v>13058.616</v>
      </c>
    </row>
    <row r="88" spans="1:91" ht="11.4">
      <c r="A88" s="67">
        <v>71</v>
      </c>
      <c r="B88" s="66" t="s">
        <v>32</v>
      </c>
      <c r="C88" s="65" t="s">
        <v>6</v>
      </c>
      <c r="D88" s="64"/>
      <c r="E88" s="64">
        <v>562</v>
      </c>
      <c r="F88" s="63">
        <v>19899.12</v>
      </c>
      <c r="G88" s="63">
        <v>20715.285</v>
      </c>
      <c r="H88" s="63">
        <v>21563.607</v>
      </c>
      <c r="I88" s="63">
        <v>22445.308000000001</v>
      </c>
      <c r="J88" s="63">
        <v>23361.971000000001</v>
      </c>
      <c r="K88" s="63">
        <v>24314.931</v>
      </c>
      <c r="L88" s="63">
        <v>25304.938999999998</v>
      </c>
      <c r="M88" s="63">
        <v>26332.387999999999</v>
      </c>
      <c r="N88" s="63">
        <v>27397.83</v>
      </c>
      <c r="O88" s="63">
        <v>28501.726999999999</v>
      </c>
      <c r="P88" s="63">
        <v>29644.587</v>
      </c>
      <c r="Q88" s="63">
        <v>30827.002</v>
      </c>
      <c r="R88" s="63">
        <v>32049.655999999999</v>
      </c>
      <c r="S88" s="63">
        <v>33313.254000000001</v>
      </c>
      <c r="T88" s="63">
        <v>34618.527000000002</v>
      </c>
      <c r="U88" s="63">
        <v>35966.15</v>
      </c>
      <c r="V88" s="63">
        <v>37356.548999999999</v>
      </c>
      <c r="W88" s="63">
        <v>38790.182999999997</v>
      </c>
      <c r="X88" s="63">
        <v>40267.758000000002</v>
      </c>
      <c r="Y88" s="63">
        <v>41790.034</v>
      </c>
      <c r="Z88" s="63">
        <v>43357.582000000002</v>
      </c>
      <c r="AA88" s="63">
        <v>44970.69</v>
      </c>
      <c r="AB88" s="63">
        <v>46629.404000000002</v>
      </c>
      <c r="AC88" s="63">
        <v>48333.71</v>
      </c>
      <c r="AD88" s="63">
        <v>50083.461000000003</v>
      </c>
      <c r="AE88" s="63">
        <v>51878.462</v>
      </c>
      <c r="AF88" s="63">
        <v>53718.512999999999</v>
      </c>
      <c r="AG88" s="63">
        <v>55603.383000000002</v>
      </c>
      <c r="AH88" s="63">
        <v>57532.731</v>
      </c>
      <c r="AI88" s="63">
        <v>59506.148000000001</v>
      </c>
      <c r="AJ88" s="63">
        <v>61523.133999999998</v>
      </c>
      <c r="AK88" s="63">
        <v>63583.245999999999</v>
      </c>
      <c r="AL88" s="63">
        <v>65685.831000000006</v>
      </c>
      <c r="AM88" s="63">
        <v>67829.883000000002</v>
      </c>
      <c r="AN88" s="63">
        <v>70014.214999999997</v>
      </c>
      <c r="AO88" s="63">
        <v>72237.744999999995</v>
      </c>
      <c r="AP88" s="63">
        <v>74499.603000000003</v>
      </c>
      <c r="AQ88" s="63">
        <v>76799.111999999994</v>
      </c>
      <c r="AR88" s="63">
        <v>79135.595000000001</v>
      </c>
      <c r="AS88" s="63">
        <v>81508.437999999995</v>
      </c>
      <c r="AT88" s="63">
        <v>83916.936000000002</v>
      </c>
      <c r="AU88" s="63">
        <v>86360.205000000002</v>
      </c>
      <c r="AV88" s="63">
        <v>88837.251999999993</v>
      </c>
      <c r="AW88" s="63">
        <v>91347.115999999995</v>
      </c>
      <c r="AX88" s="63">
        <v>93888.788</v>
      </c>
      <c r="AY88" s="63">
        <v>96461.232999999993</v>
      </c>
      <c r="AZ88" s="63">
        <v>99063.381999999998</v>
      </c>
      <c r="BA88" s="63">
        <v>101694.147</v>
      </c>
      <c r="BB88" s="63">
        <v>104352.41499999999</v>
      </c>
      <c r="BC88" s="63">
        <v>107037.048</v>
      </c>
      <c r="BD88" s="63">
        <v>109746.85799999999</v>
      </c>
      <c r="BE88" s="63">
        <v>112480.66099999999</v>
      </c>
      <c r="BF88" s="63">
        <v>115237.17</v>
      </c>
      <c r="BG88" s="63">
        <v>118014.963</v>
      </c>
      <c r="BH88" s="63">
        <v>120812.53200000001</v>
      </c>
      <c r="BI88" s="63">
        <v>123628.40700000001</v>
      </c>
      <c r="BJ88" s="63">
        <v>126461.102</v>
      </c>
      <c r="BK88" s="63">
        <v>129309.27</v>
      </c>
      <c r="BL88" s="63">
        <v>132171.715</v>
      </c>
      <c r="BM88" s="63">
        <v>135047.31299999999</v>
      </c>
      <c r="BN88" s="63">
        <v>137934.79</v>
      </c>
      <c r="BO88" s="63">
        <v>140832.908</v>
      </c>
      <c r="BP88" s="63">
        <v>143739.99799999999</v>
      </c>
      <c r="BQ88" s="63">
        <v>146653.834</v>
      </c>
      <c r="BR88" s="63">
        <v>149571.899</v>
      </c>
      <c r="BS88" s="63">
        <v>152492.01199999999</v>
      </c>
      <c r="BT88" s="63">
        <v>155412.34</v>
      </c>
      <c r="BU88" s="63">
        <v>158331.726</v>
      </c>
      <c r="BV88" s="63">
        <v>161249.48199999999</v>
      </c>
      <c r="BW88" s="63">
        <v>164165.283</v>
      </c>
      <c r="BX88" s="63">
        <v>167078.462</v>
      </c>
      <c r="BY88" s="63">
        <v>169987.82199999999</v>
      </c>
      <c r="BZ88" s="63">
        <v>172891.57399999999</v>
      </c>
      <c r="CA88" s="63">
        <v>175787.742</v>
      </c>
      <c r="CB88" s="63">
        <v>178674.09</v>
      </c>
      <c r="CC88" s="63">
        <v>181548.58900000001</v>
      </c>
      <c r="CD88" s="63">
        <v>184409.58</v>
      </c>
      <c r="CE88" s="63">
        <v>187255.71799999999</v>
      </c>
      <c r="CF88" s="63">
        <v>190085.83799999999</v>
      </c>
      <c r="CG88" s="63">
        <v>192898.80300000001</v>
      </c>
      <c r="CH88" s="63">
        <v>195693.36900000001</v>
      </c>
      <c r="CI88" s="63">
        <v>198468.13099999999</v>
      </c>
      <c r="CJ88" s="63">
        <v>201221.50099999999</v>
      </c>
      <c r="CK88" s="63">
        <v>203951.68900000001</v>
      </c>
      <c r="CL88" s="63">
        <v>206656.72700000001</v>
      </c>
      <c r="CM88" s="63">
        <v>209334.454</v>
      </c>
    </row>
    <row r="89" spans="1:91" ht="11.4">
      <c r="A89" s="67">
        <v>72</v>
      </c>
      <c r="B89" s="66" t="s">
        <v>32</v>
      </c>
      <c r="C89" s="65" t="s">
        <v>226</v>
      </c>
      <c r="D89" s="64"/>
      <c r="E89" s="64">
        <v>566</v>
      </c>
      <c r="F89" s="63">
        <v>182201.962</v>
      </c>
      <c r="G89" s="63">
        <v>186987.56299999999</v>
      </c>
      <c r="H89" s="63">
        <v>191835.93599999999</v>
      </c>
      <c r="I89" s="63">
        <v>196752.84</v>
      </c>
      <c r="J89" s="63">
        <v>201748.56</v>
      </c>
      <c r="K89" s="63">
        <v>206830.98300000001</v>
      </c>
      <c r="L89" s="63">
        <v>212000.66899999999</v>
      </c>
      <c r="M89" s="63">
        <v>217255.59400000001</v>
      </c>
      <c r="N89" s="63">
        <v>222598.30799999999</v>
      </c>
      <c r="O89" s="63">
        <v>228031.617</v>
      </c>
      <c r="P89" s="63">
        <v>233557.69099999999</v>
      </c>
      <c r="Q89" s="63">
        <v>239177.353</v>
      </c>
      <c r="R89" s="63">
        <v>244890.83100000001</v>
      </c>
      <c r="S89" s="63">
        <v>250698.76699999999</v>
      </c>
      <c r="T89" s="63">
        <v>256601.56099999999</v>
      </c>
      <c r="U89" s="63">
        <v>262599.10700000002</v>
      </c>
      <c r="V89" s="63">
        <v>268690.58199999999</v>
      </c>
      <c r="W89" s="63">
        <v>274874.66399999999</v>
      </c>
      <c r="X89" s="63">
        <v>281149.82400000002</v>
      </c>
      <c r="Y89" s="63">
        <v>287514.14</v>
      </c>
      <c r="Z89" s="63">
        <v>293965.22499999998</v>
      </c>
      <c r="AA89" s="63">
        <v>300501.19199999998</v>
      </c>
      <c r="AB89" s="63">
        <v>307118.908</v>
      </c>
      <c r="AC89" s="63">
        <v>313813.02500000002</v>
      </c>
      <c r="AD89" s="63">
        <v>320577.13400000002</v>
      </c>
      <c r="AE89" s="63">
        <v>327405.603</v>
      </c>
      <c r="AF89" s="63">
        <v>334295.00199999998</v>
      </c>
      <c r="AG89" s="63">
        <v>341242.647</v>
      </c>
      <c r="AH89" s="63">
        <v>348244.57900000003</v>
      </c>
      <c r="AI89" s="63">
        <v>355296.848</v>
      </c>
      <c r="AJ89" s="63">
        <v>362395.94099999999</v>
      </c>
      <c r="AK89" s="63">
        <v>369538.59899999999</v>
      </c>
      <c r="AL89" s="63">
        <v>376722.402</v>
      </c>
      <c r="AM89" s="63">
        <v>383945.84700000001</v>
      </c>
      <c r="AN89" s="63">
        <v>391208.01299999998</v>
      </c>
      <c r="AO89" s="63">
        <v>398507.70400000003</v>
      </c>
      <c r="AP89" s="63">
        <v>405842.424</v>
      </c>
      <c r="AQ89" s="63">
        <v>413209.68099999998</v>
      </c>
      <c r="AR89" s="63">
        <v>420608.29599999997</v>
      </c>
      <c r="AS89" s="63">
        <v>428037.38900000002</v>
      </c>
      <c r="AT89" s="63">
        <v>435495.54</v>
      </c>
      <c r="AU89" s="63">
        <v>442981.08299999998</v>
      </c>
      <c r="AV89" s="63">
        <v>450491.08799999999</v>
      </c>
      <c r="AW89" s="63">
        <v>458021.31199999998</v>
      </c>
      <c r="AX89" s="63">
        <v>465566.72399999999</v>
      </c>
      <c r="AY89" s="63">
        <v>473123.06199999998</v>
      </c>
      <c r="AZ89" s="63">
        <v>480686.86099999998</v>
      </c>
      <c r="BA89" s="63">
        <v>488256.299</v>
      </c>
      <c r="BB89" s="63">
        <v>495830.70199999999</v>
      </c>
      <c r="BC89" s="63">
        <v>503410.24300000002</v>
      </c>
      <c r="BD89" s="63">
        <v>510994.16100000002</v>
      </c>
      <c r="BE89" s="63">
        <v>518580.02299999999</v>
      </c>
      <c r="BF89" s="63">
        <v>526164.00100000005</v>
      </c>
      <c r="BG89" s="63">
        <v>533742.15899999999</v>
      </c>
      <c r="BH89" s="63">
        <v>541309.97699999996</v>
      </c>
      <c r="BI89" s="63">
        <v>548863.098</v>
      </c>
      <c r="BJ89" s="63">
        <v>556398.03700000001</v>
      </c>
      <c r="BK89" s="63">
        <v>563911.36699999997</v>
      </c>
      <c r="BL89" s="63">
        <v>571398.77599999995</v>
      </c>
      <c r="BM89" s="63">
        <v>578855.72600000002</v>
      </c>
      <c r="BN89" s="63">
        <v>586277.85400000005</v>
      </c>
      <c r="BO89" s="63">
        <v>593662.13800000004</v>
      </c>
      <c r="BP89" s="63">
        <v>601005.05299999996</v>
      </c>
      <c r="BQ89" s="63">
        <v>608301.25</v>
      </c>
      <c r="BR89" s="63">
        <v>615544.84699999995</v>
      </c>
      <c r="BS89" s="63">
        <v>622731.11100000003</v>
      </c>
      <c r="BT89" s="63">
        <v>629855.74300000002</v>
      </c>
      <c r="BU89" s="63">
        <v>636917.125</v>
      </c>
      <c r="BV89" s="63">
        <v>643916.56499999994</v>
      </c>
      <c r="BW89" s="63">
        <v>650857.07799999998</v>
      </c>
      <c r="BX89" s="63">
        <v>657740.06499999994</v>
      </c>
      <c r="BY89" s="63">
        <v>664565.554</v>
      </c>
      <c r="BZ89" s="63">
        <v>671329.84900000005</v>
      </c>
      <c r="CA89" s="63">
        <v>678026.26399999997</v>
      </c>
      <c r="CB89" s="63">
        <v>684646.13600000006</v>
      </c>
      <c r="CC89" s="63">
        <v>691183.21299999999</v>
      </c>
      <c r="CD89" s="63">
        <v>697635.14300000004</v>
      </c>
      <c r="CE89" s="63">
        <v>704002.95400000003</v>
      </c>
      <c r="CF89" s="63">
        <v>710289.81900000002</v>
      </c>
      <c r="CG89" s="63">
        <v>716499.65399999998</v>
      </c>
      <c r="CH89" s="63">
        <v>722635.80099999998</v>
      </c>
      <c r="CI89" s="63">
        <v>728700.59499999997</v>
      </c>
      <c r="CJ89" s="63">
        <v>734695.09</v>
      </c>
      <c r="CK89" s="63">
        <v>740618.98199999996</v>
      </c>
      <c r="CL89" s="63">
        <v>746470.69099999999</v>
      </c>
      <c r="CM89" s="63">
        <v>752247.35900000005</v>
      </c>
    </row>
    <row r="90" spans="1:91" ht="11.4">
      <c r="A90" s="67">
        <v>73</v>
      </c>
      <c r="B90" s="66" t="s">
        <v>32</v>
      </c>
      <c r="C90" s="65" t="s">
        <v>225</v>
      </c>
      <c r="D90" s="64">
        <v>3</v>
      </c>
      <c r="E90" s="64">
        <v>654</v>
      </c>
      <c r="F90" s="63">
        <v>3.9609999999999999</v>
      </c>
      <c r="G90" s="63">
        <v>3.956</v>
      </c>
      <c r="H90" s="63">
        <v>3.97</v>
      </c>
      <c r="I90" s="63">
        <v>3.996</v>
      </c>
      <c r="J90" s="63">
        <v>4.0250000000000004</v>
      </c>
      <c r="K90" s="63">
        <v>4.0519999999999996</v>
      </c>
      <c r="L90" s="63">
        <v>4.0750000000000002</v>
      </c>
      <c r="M90" s="63">
        <v>4.0949999999999998</v>
      </c>
      <c r="N90" s="63">
        <v>4.1139999999999999</v>
      </c>
      <c r="O90" s="63">
        <v>4.1319999999999997</v>
      </c>
      <c r="P90" s="63">
        <v>4.1500000000000004</v>
      </c>
      <c r="Q90" s="63">
        <v>4.1680000000000001</v>
      </c>
      <c r="R90" s="63">
        <v>4.1840000000000002</v>
      </c>
      <c r="S90" s="63">
        <v>4.1989999999999998</v>
      </c>
      <c r="T90" s="63">
        <v>4.2130000000000001</v>
      </c>
      <c r="U90" s="63">
        <v>4.2240000000000002</v>
      </c>
      <c r="V90" s="63">
        <v>4.2329999999999997</v>
      </c>
      <c r="W90" s="63">
        <v>4.2389999999999999</v>
      </c>
      <c r="X90" s="63">
        <v>4.2439999999999998</v>
      </c>
      <c r="Y90" s="63">
        <v>4.2460000000000004</v>
      </c>
      <c r="Z90" s="63">
        <v>4.2460000000000004</v>
      </c>
      <c r="AA90" s="63">
        <v>4.2439999999999998</v>
      </c>
      <c r="AB90" s="63">
        <v>4.24</v>
      </c>
      <c r="AC90" s="63">
        <v>4.234</v>
      </c>
      <c r="AD90" s="63">
        <v>4.2270000000000003</v>
      </c>
      <c r="AE90" s="63">
        <v>4.218</v>
      </c>
      <c r="AF90" s="63">
        <v>4.2089999999999996</v>
      </c>
      <c r="AG90" s="63">
        <v>4.1989999999999998</v>
      </c>
      <c r="AH90" s="63">
        <v>4.1870000000000003</v>
      </c>
      <c r="AI90" s="63">
        <v>4.1760000000000002</v>
      </c>
      <c r="AJ90" s="63">
        <v>4.165</v>
      </c>
      <c r="AK90" s="63">
        <v>4.1529999999999996</v>
      </c>
      <c r="AL90" s="63">
        <v>4.141</v>
      </c>
      <c r="AM90" s="63">
        <v>4.13</v>
      </c>
      <c r="AN90" s="63">
        <v>4.1180000000000003</v>
      </c>
      <c r="AO90" s="63">
        <v>4.1070000000000002</v>
      </c>
      <c r="AP90" s="63">
        <v>4.0970000000000004</v>
      </c>
      <c r="AQ90" s="63">
        <v>4.085</v>
      </c>
      <c r="AR90" s="63">
        <v>4.0750000000000002</v>
      </c>
      <c r="AS90" s="63">
        <v>4.0650000000000004</v>
      </c>
      <c r="AT90" s="63">
        <v>4.0549999999999997</v>
      </c>
      <c r="AU90" s="63">
        <v>4.0439999999999996</v>
      </c>
      <c r="AV90" s="63">
        <v>4.0350000000000001</v>
      </c>
      <c r="AW90" s="63">
        <v>4.024</v>
      </c>
      <c r="AX90" s="63">
        <v>4.0140000000000002</v>
      </c>
      <c r="AY90" s="63">
        <v>4.0039999999999996</v>
      </c>
      <c r="AZ90" s="63">
        <v>3.9940000000000002</v>
      </c>
      <c r="BA90" s="63">
        <v>3.9849999999999999</v>
      </c>
      <c r="BB90" s="63">
        <v>3.9750000000000001</v>
      </c>
      <c r="BC90" s="63">
        <v>3.9649999999999999</v>
      </c>
      <c r="BD90" s="63">
        <v>3.9550000000000001</v>
      </c>
      <c r="BE90" s="63">
        <v>3.9449999999999998</v>
      </c>
      <c r="BF90" s="63">
        <v>3.9340000000000002</v>
      </c>
      <c r="BG90" s="63">
        <v>3.9220000000000002</v>
      </c>
      <c r="BH90" s="63">
        <v>3.9119999999999999</v>
      </c>
      <c r="BI90" s="63">
        <v>3.9009999999999998</v>
      </c>
      <c r="BJ90" s="63">
        <v>3.89</v>
      </c>
      <c r="BK90" s="63">
        <v>3.8809999999999998</v>
      </c>
      <c r="BL90" s="63">
        <v>3.87</v>
      </c>
      <c r="BM90" s="63">
        <v>3.86</v>
      </c>
      <c r="BN90" s="63">
        <v>3.8490000000000002</v>
      </c>
      <c r="BO90" s="63">
        <v>3.8380000000000001</v>
      </c>
      <c r="BP90" s="63">
        <v>3.827</v>
      </c>
      <c r="BQ90" s="63">
        <v>3.8140000000000001</v>
      </c>
      <c r="BR90" s="63">
        <v>3.8010000000000002</v>
      </c>
      <c r="BS90" s="63">
        <v>3.7879999999999998</v>
      </c>
      <c r="BT90" s="63">
        <v>3.7730000000000001</v>
      </c>
      <c r="BU90" s="63">
        <v>3.7589999999999999</v>
      </c>
      <c r="BV90" s="63">
        <v>3.7429999999999999</v>
      </c>
      <c r="BW90" s="63">
        <v>3.726</v>
      </c>
      <c r="BX90" s="63">
        <v>3.71</v>
      </c>
      <c r="BY90" s="63">
        <v>3.6920000000000002</v>
      </c>
      <c r="BZ90" s="63">
        <v>3.6749999999999998</v>
      </c>
      <c r="CA90" s="63">
        <v>3.657</v>
      </c>
      <c r="CB90" s="63">
        <v>3.6389999999999998</v>
      </c>
      <c r="CC90" s="63">
        <v>3.6190000000000002</v>
      </c>
      <c r="CD90" s="63">
        <v>3.6</v>
      </c>
      <c r="CE90" s="63">
        <v>3.5790000000000002</v>
      </c>
      <c r="CF90" s="63">
        <v>3.5590000000000002</v>
      </c>
      <c r="CG90" s="63">
        <v>3.5379999999999998</v>
      </c>
      <c r="CH90" s="63">
        <v>3.5190000000000001</v>
      </c>
      <c r="CI90" s="63">
        <v>3.5</v>
      </c>
      <c r="CJ90" s="63">
        <v>3.4820000000000002</v>
      </c>
      <c r="CK90" s="63">
        <v>3.4649999999999999</v>
      </c>
      <c r="CL90" s="63">
        <v>3.4489999999999998</v>
      </c>
      <c r="CM90" s="63">
        <v>3.4350000000000001</v>
      </c>
    </row>
    <row r="91" spans="1:91" ht="11.4">
      <c r="A91" s="67">
        <v>74</v>
      </c>
      <c r="B91" s="66" t="s">
        <v>32</v>
      </c>
      <c r="C91" s="65" t="s">
        <v>224</v>
      </c>
      <c r="D91" s="64"/>
      <c r="E91" s="64">
        <v>686</v>
      </c>
      <c r="F91" s="63">
        <v>15129.272999999999</v>
      </c>
      <c r="G91" s="63">
        <v>15589.485000000001</v>
      </c>
      <c r="H91" s="63">
        <v>16054.275</v>
      </c>
      <c r="I91" s="63">
        <v>16524.429</v>
      </c>
      <c r="J91" s="63">
        <v>17001.705999999998</v>
      </c>
      <c r="K91" s="63">
        <v>17487.409</v>
      </c>
      <c r="L91" s="63">
        <v>17981.447</v>
      </c>
      <c r="M91" s="63">
        <v>18483.175999999999</v>
      </c>
      <c r="N91" s="63">
        <v>18992.803</v>
      </c>
      <c r="O91" s="63">
        <v>19510.576000000001</v>
      </c>
      <c r="P91" s="63">
        <v>20036.743999999999</v>
      </c>
      <c r="Q91" s="63">
        <v>20571.424999999999</v>
      </c>
      <c r="R91" s="63">
        <v>21114.814999999999</v>
      </c>
      <c r="S91" s="63">
        <v>21667.331999999999</v>
      </c>
      <c r="T91" s="63">
        <v>22229.476999999999</v>
      </c>
      <c r="U91" s="63">
        <v>22801.643</v>
      </c>
      <c r="V91" s="63">
        <v>23383.942999999999</v>
      </c>
      <c r="W91" s="63">
        <v>23976.398000000001</v>
      </c>
      <c r="X91" s="63">
        <v>24579.170999999998</v>
      </c>
      <c r="Y91" s="63">
        <v>25192.401999999998</v>
      </c>
      <c r="Z91" s="63">
        <v>25816.132000000001</v>
      </c>
      <c r="AA91" s="63">
        <v>26450.345000000001</v>
      </c>
      <c r="AB91" s="63">
        <v>27094.847000000002</v>
      </c>
      <c r="AC91" s="63">
        <v>27749.252</v>
      </c>
      <c r="AD91" s="63">
        <v>28413.044999999998</v>
      </c>
      <c r="AE91" s="63">
        <v>29085.752</v>
      </c>
      <c r="AF91" s="63">
        <v>29767.066999999999</v>
      </c>
      <c r="AG91" s="63">
        <v>30456.716</v>
      </c>
      <c r="AH91" s="63">
        <v>31154.278999999999</v>
      </c>
      <c r="AI91" s="63">
        <v>31859.304</v>
      </c>
      <c r="AJ91" s="63">
        <v>32571.345000000001</v>
      </c>
      <c r="AK91" s="63">
        <v>33290.072999999997</v>
      </c>
      <c r="AL91" s="63">
        <v>34015.112999999998</v>
      </c>
      <c r="AM91" s="63">
        <v>34745.917000000001</v>
      </c>
      <c r="AN91" s="63">
        <v>35481.891000000003</v>
      </c>
      <c r="AO91" s="63">
        <v>36222.525000000001</v>
      </c>
      <c r="AP91" s="63">
        <v>36967.504000000001</v>
      </c>
      <c r="AQ91" s="63">
        <v>37716.605000000003</v>
      </c>
      <c r="AR91" s="63">
        <v>38469.553999999996</v>
      </c>
      <c r="AS91" s="63">
        <v>39226.108999999997</v>
      </c>
      <c r="AT91" s="63">
        <v>39986.084000000003</v>
      </c>
      <c r="AU91" s="63">
        <v>40749.239000000001</v>
      </c>
      <c r="AV91" s="63">
        <v>41515.480000000003</v>
      </c>
      <c r="AW91" s="63">
        <v>42284.964999999997</v>
      </c>
      <c r="AX91" s="63">
        <v>43057.972999999998</v>
      </c>
      <c r="AY91" s="63">
        <v>43834.684999999998</v>
      </c>
      <c r="AZ91" s="63">
        <v>44615.025999999998</v>
      </c>
      <c r="BA91" s="63">
        <v>45398.822999999997</v>
      </c>
      <c r="BB91" s="63">
        <v>46186.042000000001</v>
      </c>
      <c r="BC91" s="63">
        <v>46976.639999999999</v>
      </c>
      <c r="BD91" s="63">
        <v>47770.521999999997</v>
      </c>
      <c r="BE91" s="63">
        <v>48567.553999999996</v>
      </c>
      <c r="BF91" s="63">
        <v>49367.519</v>
      </c>
      <c r="BG91" s="63">
        <v>50170.125999999997</v>
      </c>
      <c r="BH91" s="63">
        <v>50975.025999999998</v>
      </c>
      <c r="BI91" s="63">
        <v>51781.877999999997</v>
      </c>
      <c r="BJ91" s="63">
        <v>52590.374000000003</v>
      </c>
      <c r="BK91" s="63">
        <v>53400.228000000003</v>
      </c>
      <c r="BL91" s="63">
        <v>54211.125</v>
      </c>
      <c r="BM91" s="63">
        <v>55022.743999999999</v>
      </c>
      <c r="BN91" s="63">
        <v>55834.732000000004</v>
      </c>
      <c r="BO91" s="63">
        <v>56646.762000000002</v>
      </c>
      <c r="BP91" s="63">
        <v>57458.421999999999</v>
      </c>
      <c r="BQ91" s="63">
        <v>58269.165000000001</v>
      </c>
      <c r="BR91" s="63">
        <v>59078.375</v>
      </c>
      <c r="BS91" s="63">
        <v>59885.502</v>
      </c>
      <c r="BT91" s="63">
        <v>60690.107000000004</v>
      </c>
      <c r="BU91" s="63">
        <v>61491.843999999997</v>
      </c>
      <c r="BV91" s="63">
        <v>62290.377999999997</v>
      </c>
      <c r="BW91" s="63">
        <v>63085.409</v>
      </c>
      <c r="BX91" s="63">
        <v>63876.616000000002</v>
      </c>
      <c r="BY91" s="63">
        <v>64663.654000000002</v>
      </c>
      <c r="BZ91" s="63">
        <v>65446.129000000001</v>
      </c>
      <c r="CA91" s="63">
        <v>66223.626000000004</v>
      </c>
      <c r="CB91" s="63">
        <v>66995.710999999996</v>
      </c>
      <c r="CC91" s="63">
        <v>67761.985000000001</v>
      </c>
      <c r="CD91" s="63">
        <v>68522.104999999996</v>
      </c>
      <c r="CE91" s="63">
        <v>69275.774999999994</v>
      </c>
      <c r="CF91" s="63">
        <v>70022.732000000004</v>
      </c>
      <c r="CG91" s="63">
        <v>70762.73</v>
      </c>
      <c r="CH91" s="63">
        <v>71495.517000000007</v>
      </c>
      <c r="CI91" s="63">
        <v>72220.84</v>
      </c>
      <c r="CJ91" s="63">
        <v>72938.433999999994</v>
      </c>
      <c r="CK91" s="63">
        <v>73648.021999999997</v>
      </c>
      <c r="CL91" s="63">
        <v>74349.317999999999</v>
      </c>
      <c r="CM91" s="63">
        <v>75042.028000000006</v>
      </c>
    </row>
    <row r="92" spans="1:91" ht="11.4">
      <c r="A92" s="67">
        <v>75</v>
      </c>
      <c r="B92" s="66" t="s">
        <v>32</v>
      </c>
      <c r="C92" s="65" t="s">
        <v>223</v>
      </c>
      <c r="D92" s="64"/>
      <c r="E92" s="64">
        <v>694</v>
      </c>
      <c r="F92" s="63">
        <v>6453.1840000000002</v>
      </c>
      <c r="G92" s="63">
        <v>6592.1019999999999</v>
      </c>
      <c r="H92" s="63">
        <v>6732.8990000000003</v>
      </c>
      <c r="I92" s="63">
        <v>6875.0559999999996</v>
      </c>
      <c r="J92" s="63">
        <v>7017.7489999999998</v>
      </c>
      <c r="K92" s="63">
        <v>7160.3729999999996</v>
      </c>
      <c r="L92" s="63">
        <v>7302.7950000000001</v>
      </c>
      <c r="M92" s="63">
        <v>7445.223</v>
      </c>
      <c r="N92" s="63">
        <v>7587.7870000000003</v>
      </c>
      <c r="O92" s="63">
        <v>7730.7250000000004</v>
      </c>
      <c r="P92" s="63">
        <v>7874.1949999999997</v>
      </c>
      <c r="Q92" s="63">
        <v>8018.174</v>
      </c>
      <c r="R92" s="63">
        <v>8162.5460000000003</v>
      </c>
      <c r="S92" s="63">
        <v>8307.2759999999998</v>
      </c>
      <c r="T92" s="63">
        <v>8452.3109999999997</v>
      </c>
      <c r="U92" s="63">
        <v>8597.5859999999993</v>
      </c>
      <c r="V92" s="63">
        <v>8743.0550000000003</v>
      </c>
      <c r="W92" s="63">
        <v>8888.6370000000006</v>
      </c>
      <c r="X92" s="63">
        <v>9034.1880000000001</v>
      </c>
      <c r="Y92" s="63">
        <v>9179.5310000000009</v>
      </c>
      <c r="Z92" s="63">
        <v>9324.5130000000008</v>
      </c>
      <c r="AA92" s="63">
        <v>9469.027</v>
      </c>
      <c r="AB92" s="63">
        <v>9612.9969999999994</v>
      </c>
      <c r="AC92" s="63">
        <v>9756.3220000000001</v>
      </c>
      <c r="AD92" s="63">
        <v>9898.9069999999992</v>
      </c>
      <c r="AE92" s="63">
        <v>10040.66</v>
      </c>
      <c r="AF92" s="63">
        <v>10181.478999999999</v>
      </c>
      <c r="AG92" s="63">
        <v>10321.267</v>
      </c>
      <c r="AH92" s="63">
        <v>10459.937</v>
      </c>
      <c r="AI92" s="63">
        <v>10597.4</v>
      </c>
      <c r="AJ92" s="63">
        <v>10733.574000000001</v>
      </c>
      <c r="AK92" s="63">
        <v>10868.376</v>
      </c>
      <c r="AL92" s="63">
        <v>11001.713</v>
      </c>
      <c r="AM92" s="63">
        <v>11133.473</v>
      </c>
      <c r="AN92" s="63">
        <v>11263.531999999999</v>
      </c>
      <c r="AO92" s="63">
        <v>11391.787</v>
      </c>
      <c r="AP92" s="63">
        <v>11518.141</v>
      </c>
      <c r="AQ92" s="63">
        <v>11642.53</v>
      </c>
      <c r="AR92" s="63">
        <v>11764.922</v>
      </c>
      <c r="AS92" s="63">
        <v>11885.305</v>
      </c>
      <c r="AT92" s="63">
        <v>12003.645</v>
      </c>
      <c r="AU92" s="63">
        <v>12119.895</v>
      </c>
      <c r="AV92" s="63">
        <v>12233.97</v>
      </c>
      <c r="AW92" s="63">
        <v>12345.764999999999</v>
      </c>
      <c r="AX92" s="63">
        <v>12455.156999999999</v>
      </c>
      <c r="AY92" s="63">
        <v>12562.047</v>
      </c>
      <c r="AZ92" s="63">
        <v>12666.349</v>
      </c>
      <c r="BA92" s="63">
        <v>12768.025</v>
      </c>
      <c r="BB92" s="63">
        <v>12867.066999999999</v>
      </c>
      <c r="BC92" s="63">
        <v>12963.492</v>
      </c>
      <c r="BD92" s="63">
        <v>13057.294</v>
      </c>
      <c r="BE92" s="63">
        <v>13148.446</v>
      </c>
      <c r="BF92" s="63">
        <v>13236.87</v>
      </c>
      <c r="BG92" s="63">
        <v>13322.444</v>
      </c>
      <c r="BH92" s="63">
        <v>13405.021000000001</v>
      </c>
      <c r="BI92" s="63">
        <v>13484.486999999999</v>
      </c>
      <c r="BJ92" s="63">
        <v>13560.79</v>
      </c>
      <c r="BK92" s="63">
        <v>13633.921</v>
      </c>
      <c r="BL92" s="63">
        <v>13703.865</v>
      </c>
      <c r="BM92" s="63">
        <v>13770.62</v>
      </c>
      <c r="BN92" s="63">
        <v>13834.191000000001</v>
      </c>
      <c r="BO92" s="63">
        <v>13894.566999999999</v>
      </c>
      <c r="BP92" s="63">
        <v>13951.751</v>
      </c>
      <c r="BQ92" s="63">
        <v>14005.772999999999</v>
      </c>
      <c r="BR92" s="63">
        <v>14056.68</v>
      </c>
      <c r="BS92" s="63">
        <v>14104.513999999999</v>
      </c>
      <c r="BT92" s="63">
        <v>14149.316000000001</v>
      </c>
      <c r="BU92" s="63">
        <v>14191.112999999999</v>
      </c>
      <c r="BV92" s="63">
        <v>14229.931</v>
      </c>
      <c r="BW92" s="63">
        <v>14265.788</v>
      </c>
      <c r="BX92" s="63">
        <v>14298.72</v>
      </c>
      <c r="BY92" s="63">
        <v>14328.749</v>
      </c>
      <c r="BZ92" s="63">
        <v>14355.941999999999</v>
      </c>
      <c r="CA92" s="63">
        <v>14380.441000000001</v>
      </c>
      <c r="CB92" s="63">
        <v>14402.418</v>
      </c>
      <c r="CC92" s="63">
        <v>14422.005999999999</v>
      </c>
      <c r="CD92" s="63">
        <v>14439.276</v>
      </c>
      <c r="CE92" s="63">
        <v>14454.239</v>
      </c>
      <c r="CF92" s="63">
        <v>14466.876</v>
      </c>
      <c r="CG92" s="63">
        <v>14477.151</v>
      </c>
      <c r="CH92" s="63">
        <v>14485.043</v>
      </c>
      <c r="CI92" s="63">
        <v>14490.545</v>
      </c>
      <c r="CJ92" s="63">
        <v>14493.673000000001</v>
      </c>
      <c r="CK92" s="63">
        <v>14494.468000000001</v>
      </c>
      <c r="CL92" s="63">
        <v>14492.991</v>
      </c>
      <c r="CM92" s="63">
        <v>14489.325999999999</v>
      </c>
    </row>
    <row r="93" spans="1:91" ht="11.4">
      <c r="A93" s="67">
        <v>76</v>
      </c>
      <c r="B93" s="66" t="s">
        <v>32</v>
      </c>
      <c r="C93" s="65" t="s">
        <v>222</v>
      </c>
      <c r="D93" s="64"/>
      <c r="E93" s="64">
        <v>768</v>
      </c>
      <c r="F93" s="63">
        <v>7304.5780000000004</v>
      </c>
      <c r="G93" s="63">
        <v>7496.8329999999996</v>
      </c>
      <c r="H93" s="63">
        <v>7691.915</v>
      </c>
      <c r="I93" s="63">
        <v>7889.759</v>
      </c>
      <c r="J93" s="63">
        <v>8090.3360000000002</v>
      </c>
      <c r="K93" s="63">
        <v>8293.6380000000008</v>
      </c>
      <c r="L93" s="63">
        <v>8499.5959999999995</v>
      </c>
      <c r="M93" s="63">
        <v>8708.2139999999999</v>
      </c>
      <c r="N93" s="63">
        <v>8919.6569999999992</v>
      </c>
      <c r="O93" s="63">
        <v>9134.16</v>
      </c>
      <c r="P93" s="63">
        <v>9351.8979999999992</v>
      </c>
      <c r="Q93" s="63">
        <v>9572.8979999999992</v>
      </c>
      <c r="R93" s="63">
        <v>9797.1209999999992</v>
      </c>
      <c r="S93" s="63">
        <v>10024.601000000001</v>
      </c>
      <c r="T93" s="63">
        <v>10255.356</v>
      </c>
      <c r="U93" s="63">
        <v>10489.383</v>
      </c>
      <c r="V93" s="63">
        <v>10726.654</v>
      </c>
      <c r="W93" s="63">
        <v>10967.105</v>
      </c>
      <c r="X93" s="63">
        <v>11210.641</v>
      </c>
      <c r="Y93" s="63">
        <v>11457.142</v>
      </c>
      <c r="Z93" s="63">
        <v>11706.478999999999</v>
      </c>
      <c r="AA93" s="63">
        <v>11958.558000000001</v>
      </c>
      <c r="AB93" s="63">
        <v>12213.254999999999</v>
      </c>
      <c r="AC93" s="63">
        <v>12470.370999999999</v>
      </c>
      <c r="AD93" s="63">
        <v>12729.67</v>
      </c>
      <c r="AE93" s="63">
        <v>12990.941000000001</v>
      </c>
      <c r="AF93" s="63">
        <v>13254.040999999999</v>
      </c>
      <c r="AG93" s="63">
        <v>13518.846</v>
      </c>
      <c r="AH93" s="63">
        <v>13785.187</v>
      </c>
      <c r="AI93" s="63">
        <v>14052.893</v>
      </c>
      <c r="AJ93" s="63">
        <v>14321.81</v>
      </c>
      <c r="AK93" s="63">
        <v>14591.800999999999</v>
      </c>
      <c r="AL93" s="63">
        <v>14862.754000000001</v>
      </c>
      <c r="AM93" s="63">
        <v>15134.576999999999</v>
      </c>
      <c r="AN93" s="63">
        <v>15407.189</v>
      </c>
      <c r="AO93" s="63">
        <v>15680.509</v>
      </c>
      <c r="AP93" s="63">
        <v>15954.436</v>
      </c>
      <c r="AQ93" s="63">
        <v>16228.871999999999</v>
      </c>
      <c r="AR93" s="63">
        <v>16503.749</v>
      </c>
      <c r="AS93" s="63">
        <v>16779.006000000001</v>
      </c>
      <c r="AT93" s="63">
        <v>17054.578000000001</v>
      </c>
      <c r="AU93" s="63">
        <v>17330.37</v>
      </c>
      <c r="AV93" s="63">
        <v>17606.29</v>
      </c>
      <c r="AW93" s="63">
        <v>17882.277999999998</v>
      </c>
      <c r="AX93" s="63">
        <v>18158.28</v>
      </c>
      <c r="AY93" s="63">
        <v>18434.23</v>
      </c>
      <c r="AZ93" s="63">
        <v>18710.027999999998</v>
      </c>
      <c r="BA93" s="63">
        <v>18985.550999999999</v>
      </c>
      <c r="BB93" s="63">
        <v>19260.670999999998</v>
      </c>
      <c r="BC93" s="63">
        <v>19535.243999999999</v>
      </c>
      <c r="BD93" s="63">
        <v>19809.13</v>
      </c>
      <c r="BE93" s="63">
        <v>20082.190999999999</v>
      </c>
      <c r="BF93" s="63">
        <v>20354.29</v>
      </c>
      <c r="BG93" s="63">
        <v>20625.27</v>
      </c>
      <c r="BH93" s="63">
        <v>20894.968000000001</v>
      </c>
      <c r="BI93" s="63">
        <v>21163.216</v>
      </c>
      <c r="BJ93" s="63">
        <v>21429.885999999999</v>
      </c>
      <c r="BK93" s="63">
        <v>21694.82</v>
      </c>
      <c r="BL93" s="63">
        <v>21957.795999999998</v>
      </c>
      <c r="BM93" s="63">
        <v>22218.569</v>
      </c>
      <c r="BN93" s="63">
        <v>22476.93</v>
      </c>
      <c r="BO93" s="63">
        <v>22732.705000000002</v>
      </c>
      <c r="BP93" s="63">
        <v>22985.792000000001</v>
      </c>
      <c r="BQ93" s="63">
        <v>23236.134999999998</v>
      </c>
      <c r="BR93" s="63">
        <v>23483.715</v>
      </c>
      <c r="BS93" s="63">
        <v>23728.487000000001</v>
      </c>
      <c r="BT93" s="63">
        <v>23970.366999999998</v>
      </c>
      <c r="BU93" s="63">
        <v>24209.210999999999</v>
      </c>
      <c r="BV93" s="63">
        <v>24444.848999999998</v>
      </c>
      <c r="BW93" s="63">
        <v>24677.089</v>
      </c>
      <c r="BX93" s="63">
        <v>24905.763999999999</v>
      </c>
      <c r="BY93" s="63">
        <v>25130.774000000001</v>
      </c>
      <c r="BZ93" s="63">
        <v>25352.061000000002</v>
      </c>
      <c r="CA93" s="63">
        <v>25569.571</v>
      </c>
      <c r="CB93" s="63">
        <v>25783.27</v>
      </c>
      <c r="CC93" s="63">
        <v>25993.121999999999</v>
      </c>
      <c r="CD93" s="63">
        <v>26199.084999999999</v>
      </c>
      <c r="CE93" s="63">
        <v>26401.113000000001</v>
      </c>
      <c r="CF93" s="63">
        <v>26599.156999999999</v>
      </c>
      <c r="CG93" s="63">
        <v>26793.18</v>
      </c>
      <c r="CH93" s="63">
        <v>26983.156999999999</v>
      </c>
      <c r="CI93" s="63">
        <v>27169.077000000001</v>
      </c>
      <c r="CJ93" s="63">
        <v>27350.947</v>
      </c>
      <c r="CK93" s="63">
        <v>27528.793000000001</v>
      </c>
      <c r="CL93" s="63">
        <v>27702.653999999999</v>
      </c>
      <c r="CM93" s="63">
        <v>27872.59</v>
      </c>
    </row>
    <row r="94" spans="1:91" ht="12">
      <c r="A94" s="67">
        <v>77</v>
      </c>
      <c r="B94" s="66" t="s">
        <v>32</v>
      </c>
      <c r="C94" s="69" t="s">
        <v>221</v>
      </c>
      <c r="D94" s="64"/>
      <c r="E94" s="64">
        <v>935</v>
      </c>
      <c r="F94" s="63">
        <v>4393296.0140000004</v>
      </c>
      <c r="G94" s="63">
        <v>4436224.4730000002</v>
      </c>
      <c r="H94" s="63">
        <v>4478315.1639999999</v>
      </c>
      <c r="I94" s="63">
        <v>4519451.6720000003</v>
      </c>
      <c r="J94" s="63">
        <v>4559518.3099999996</v>
      </c>
      <c r="K94" s="63">
        <v>4598426.26</v>
      </c>
      <c r="L94" s="63">
        <v>4636105.3490000004</v>
      </c>
      <c r="M94" s="63">
        <v>4672533.7089999998</v>
      </c>
      <c r="N94" s="63">
        <v>4707738.517</v>
      </c>
      <c r="O94" s="63">
        <v>4741780.5959999999</v>
      </c>
      <c r="P94" s="63">
        <v>4774708.3039999995</v>
      </c>
      <c r="Q94" s="63">
        <v>4806518.4730000002</v>
      </c>
      <c r="R94" s="63">
        <v>4837199.2549999999</v>
      </c>
      <c r="S94" s="63">
        <v>4866784.227</v>
      </c>
      <c r="T94" s="63">
        <v>4895316.2390000001</v>
      </c>
      <c r="U94" s="63">
        <v>4922829.6610000003</v>
      </c>
      <c r="V94" s="63">
        <v>4949340.3449999997</v>
      </c>
      <c r="W94" s="63">
        <v>4974853.2489999998</v>
      </c>
      <c r="X94" s="63">
        <v>4999378.085</v>
      </c>
      <c r="Y94" s="63">
        <v>5022921.2640000004</v>
      </c>
      <c r="Z94" s="63">
        <v>5045488.3729999997</v>
      </c>
      <c r="AA94" s="63">
        <v>5067084.9819999998</v>
      </c>
      <c r="AB94" s="63">
        <v>5087716.5319999997</v>
      </c>
      <c r="AC94" s="63">
        <v>5107386.7340000002</v>
      </c>
      <c r="AD94" s="63">
        <v>5126098.0549999997</v>
      </c>
      <c r="AE94" s="63">
        <v>5143850.426</v>
      </c>
      <c r="AF94" s="63">
        <v>5160647.7860000003</v>
      </c>
      <c r="AG94" s="63">
        <v>5176485.7460000003</v>
      </c>
      <c r="AH94" s="63">
        <v>5191345.2379999999</v>
      </c>
      <c r="AI94" s="63">
        <v>5205200.53</v>
      </c>
      <c r="AJ94" s="63">
        <v>5218032.7079999996</v>
      </c>
      <c r="AK94" s="63">
        <v>5229836.6900000004</v>
      </c>
      <c r="AL94" s="63">
        <v>5240616.6749999998</v>
      </c>
      <c r="AM94" s="63">
        <v>5250374.8859999999</v>
      </c>
      <c r="AN94" s="63">
        <v>5259116.9000000004</v>
      </c>
      <c r="AO94" s="63">
        <v>5266848.432</v>
      </c>
      <c r="AP94" s="63">
        <v>5273582.7170000002</v>
      </c>
      <c r="AQ94" s="63">
        <v>5279325.5789999999</v>
      </c>
      <c r="AR94" s="63">
        <v>5284068.7609999999</v>
      </c>
      <c r="AS94" s="63">
        <v>5287799.3360000001</v>
      </c>
      <c r="AT94" s="63">
        <v>5290517.068</v>
      </c>
      <c r="AU94" s="63">
        <v>5292235.1919999998</v>
      </c>
      <c r="AV94" s="63">
        <v>5292989.1179999998</v>
      </c>
      <c r="AW94" s="63">
        <v>5292830.4939999999</v>
      </c>
      <c r="AX94" s="63">
        <v>5291824.301</v>
      </c>
      <c r="AY94" s="63">
        <v>5290029.6440000003</v>
      </c>
      <c r="AZ94" s="63">
        <v>5287476.6950000003</v>
      </c>
      <c r="BA94" s="63">
        <v>5284196.5789999999</v>
      </c>
      <c r="BB94" s="63">
        <v>5280250.8859999999</v>
      </c>
      <c r="BC94" s="63">
        <v>5275708.6260000002</v>
      </c>
      <c r="BD94" s="63">
        <v>5270626.3480000002</v>
      </c>
      <c r="BE94" s="63">
        <v>5265044.3169999998</v>
      </c>
      <c r="BF94" s="63">
        <v>5258981.8210000005</v>
      </c>
      <c r="BG94" s="63">
        <v>5252446.9979999997</v>
      </c>
      <c r="BH94" s="63">
        <v>5245436.6919999998</v>
      </c>
      <c r="BI94" s="63">
        <v>5237952.9079999998</v>
      </c>
      <c r="BJ94" s="63">
        <v>5230015.6569999997</v>
      </c>
      <c r="BK94" s="63">
        <v>5221649.6660000002</v>
      </c>
      <c r="BL94" s="63">
        <v>5212866.182</v>
      </c>
      <c r="BM94" s="63">
        <v>5203674.57</v>
      </c>
      <c r="BN94" s="63">
        <v>5194086.5470000003</v>
      </c>
      <c r="BO94" s="63">
        <v>5184122.2</v>
      </c>
      <c r="BP94" s="63">
        <v>5173801.7529999996</v>
      </c>
      <c r="BQ94" s="63">
        <v>5163138.1409999998</v>
      </c>
      <c r="BR94" s="63">
        <v>5152143.1830000002</v>
      </c>
      <c r="BS94" s="63">
        <v>5140833.5829999996</v>
      </c>
      <c r="BT94" s="63">
        <v>5129225.068</v>
      </c>
      <c r="BU94" s="63">
        <v>5117346.352</v>
      </c>
      <c r="BV94" s="63">
        <v>5105243.5530000003</v>
      </c>
      <c r="BW94" s="63">
        <v>5092971.7939999998</v>
      </c>
      <c r="BX94" s="63">
        <v>5080577.1040000003</v>
      </c>
      <c r="BY94" s="63">
        <v>5068080.3650000002</v>
      </c>
      <c r="BZ94" s="63">
        <v>5055495.3260000004</v>
      </c>
      <c r="CA94" s="63">
        <v>5042850.5860000001</v>
      </c>
      <c r="CB94" s="63">
        <v>5030174.5410000002</v>
      </c>
      <c r="CC94" s="63">
        <v>5017487.2860000003</v>
      </c>
      <c r="CD94" s="63">
        <v>5004797.8210000005</v>
      </c>
      <c r="CE94" s="63">
        <v>4992104.9989999998</v>
      </c>
      <c r="CF94" s="63">
        <v>4979399.8760000002</v>
      </c>
      <c r="CG94" s="63">
        <v>4966668.2649999997</v>
      </c>
      <c r="CH94" s="63">
        <v>4953893.193</v>
      </c>
      <c r="CI94" s="63">
        <v>4941055.7280000001</v>
      </c>
      <c r="CJ94" s="63">
        <v>4928135.4400000004</v>
      </c>
      <c r="CK94" s="63">
        <v>4915110.6169999996</v>
      </c>
      <c r="CL94" s="63">
        <v>4901958.023</v>
      </c>
      <c r="CM94" s="63">
        <v>4888652.9819999998</v>
      </c>
    </row>
    <row r="95" spans="1:91" ht="12">
      <c r="A95" s="67">
        <v>78</v>
      </c>
      <c r="B95" s="66" t="s">
        <v>32</v>
      </c>
      <c r="C95" s="68" t="s">
        <v>220</v>
      </c>
      <c r="D95" s="64"/>
      <c r="E95" s="64">
        <v>906</v>
      </c>
      <c r="F95" s="63">
        <v>1612286.9410000001</v>
      </c>
      <c r="G95" s="63">
        <v>1618777.7250000001</v>
      </c>
      <c r="H95" s="63">
        <v>1624853.7050000001</v>
      </c>
      <c r="I95" s="63">
        <v>1630424.7879999999</v>
      </c>
      <c r="J95" s="63">
        <v>1635388.52</v>
      </c>
      <c r="K95" s="63">
        <v>1639673.0049999999</v>
      </c>
      <c r="L95" s="63">
        <v>1643236.7960000001</v>
      </c>
      <c r="M95" s="63">
        <v>1646093.861</v>
      </c>
      <c r="N95" s="63">
        <v>1648300.9720000001</v>
      </c>
      <c r="O95" s="63">
        <v>1649948.2069999999</v>
      </c>
      <c r="P95" s="63">
        <v>1651107.9350000001</v>
      </c>
      <c r="Q95" s="63">
        <v>1651797.564</v>
      </c>
      <c r="R95" s="63">
        <v>1652016.277</v>
      </c>
      <c r="S95" s="63">
        <v>1651798.757</v>
      </c>
      <c r="T95" s="63">
        <v>1651182.2180000001</v>
      </c>
      <c r="U95" s="63">
        <v>1650197.905</v>
      </c>
      <c r="V95" s="63">
        <v>1648867.7180000001</v>
      </c>
      <c r="W95" s="63">
        <v>1647205.307</v>
      </c>
      <c r="X95" s="63">
        <v>1645222.0719999999</v>
      </c>
      <c r="Y95" s="63">
        <v>1642925.024</v>
      </c>
      <c r="Z95" s="63">
        <v>1640320.6159999999</v>
      </c>
      <c r="AA95" s="63">
        <v>1637420.355</v>
      </c>
      <c r="AB95" s="63">
        <v>1634233.0449999999</v>
      </c>
      <c r="AC95" s="63">
        <v>1630757.8570000001</v>
      </c>
      <c r="AD95" s="63">
        <v>1626990.1310000001</v>
      </c>
      <c r="AE95" s="63">
        <v>1622927.182</v>
      </c>
      <c r="AF95" s="63">
        <v>1618572.263</v>
      </c>
      <c r="AG95" s="63">
        <v>1613930.905</v>
      </c>
      <c r="AH95" s="63">
        <v>1609005.1370000001</v>
      </c>
      <c r="AI95" s="63">
        <v>1603796.8629999999</v>
      </c>
      <c r="AJ95" s="63">
        <v>1598308.24</v>
      </c>
      <c r="AK95" s="63">
        <v>1592542.844</v>
      </c>
      <c r="AL95" s="63">
        <v>1586503.84</v>
      </c>
      <c r="AM95" s="63">
        <v>1580192.6640000001</v>
      </c>
      <c r="AN95" s="63">
        <v>1573610.3259999999</v>
      </c>
      <c r="AO95" s="63">
        <v>1566759.061</v>
      </c>
      <c r="AP95" s="63">
        <v>1559650.5589999999</v>
      </c>
      <c r="AQ95" s="63">
        <v>1552292.327</v>
      </c>
      <c r="AR95" s="63">
        <v>1544678.68</v>
      </c>
      <c r="AS95" s="63">
        <v>1536800.1040000001</v>
      </c>
      <c r="AT95" s="63">
        <v>1528656.4839999999</v>
      </c>
      <c r="AU95" s="63">
        <v>1520254.558</v>
      </c>
      <c r="AV95" s="63">
        <v>1511620.06</v>
      </c>
      <c r="AW95" s="63">
        <v>1502796.426</v>
      </c>
      <c r="AX95" s="63">
        <v>1493838.9080000001</v>
      </c>
      <c r="AY95" s="63">
        <v>1484794.213</v>
      </c>
      <c r="AZ95" s="63">
        <v>1475684.16</v>
      </c>
      <c r="BA95" s="63">
        <v>1466523.0079999999</v>
      </c>
      <c r="BB95" s="63">
        <v>1457340.466</v>
      </c>
      <c r="BC95" s="63">
        <v>1448166.737</v>
      </c>
      <c r="BD95" s="63">
        <v>1439026.321</v>
      </c>
      <c r="BE95" s="63">
        <v>1429938.091</v>
      </c>
      <c r="BF95" s="63">
        <v>1420911.5630000001</v>
      </c>
      <c r="BG95" s="63">
        <v>1411948.635</v>
      </c>
      <c r="BH95" s="63">
        <v>1403045.067</v>
      </c>
      <c r="BI95" s="63">
        <v>1394197.9639999999</v>
      </c>
      <c r="BJ95" s="63">
        <v>1385415.135</v>
      </c>
      <c r="BK95" s="63">
        <v>1376702.82</v>
      </c>
      <c r="BL95" s="63">
        <v>1368053.7779999999</v>
      </c>
      <c r="BM95" s="63">
        <v>1359456.7050000001</v>
      </c>
      <c r="BN95" s="63">
        <v>1350904.656</v>
      </c>
      <c r="BO95" s="63">
        <v>1342400.956</v>
      </c>
      <c r="BP95" s="63">
        <v>1333953.523</v>
      </c>
      <c r="BQ95" s="63">
        <v>1325566.236</v>
      </c>
      <c r="BR95" s="63">
        <v>1317244.125</v>
      </c>
      <c r="BS95" s="63">
        <v>1308994.378</v>
      </c>
      <c r="BT95" s="63">
        <v>1300822.4920000001</v>
      </c>
      <c r="BU95" s="63">
        <v>1292739.703</v>
      </c>
      <c r="BV95" s="63">
        <v>1284766.6939999999</v>
      </c>
      <c r="BW95" s="63">
        <v>1276928.81</v>
      </c>
      <c r="BX95" s="63">
        <v>1269247.6910000001</v>
      </c>
      <c r="BY95" s="63">
        <v>1261728.892</v>
      </c>
      <c r="BZ95" s="63">
        <v>1254379.1059999999</v>
      </c>
      <c r="CA95" s="63">
        <v>1247221.504</v>
      </c>
      <c r="CB95" s="63">
        <v>1240282.8540000001</v>
      </c>
      <c r="CC95" s="63">
        <v>1233580.4350000001</v>
      </c>
      <c r="CD95" s="63">
        <v>1227117.584</v>
      </c>
      <c r="CE95" s="63">
        <v>1220885.2620000001</v>
      </c>
      <c r="CF95" s="63">
        <v>1214865.733</v>
      </c>
      <c r="CG95" s="63">
        <v>1209036.736</v>
      </c>
      <c r="CH95" s="63">
        <v>1203375.4210000001</v>
      </c>
      <c r="CI95" s="63">
        <v>1197859.6580000001</v>
      </c>
      <c r="CJ95" s="63">
        <v>1192468.818</v>
      </c>
      <c r="CK95" s="63">
        <v>1187184.034</v>
      </c>
      <c r="CL95" s="63">
        <v>1181987.949</v>
      </c>
      <c r="CM95" s="63">
        <v>1176864.7050000001</v>
      </c>
    </row>
    <row r="96" spans="1:91" ht="11.4">
      <c r="A96" s="67">
        <v>79</v>
      </c>
      <c r="B96" s="66" t="s">
        <v>32</v>
      </c>
      <c r="C96" s="65" t="s">
        <v>219</v>
      </c>
      <c r="D96" s="64">
        <v>4</v>
      </c>
      <c r="E96" s="64">
        <v>156</v>
      </c>
      <c r="F96" s="63">
        <v>1376048.943</v>
      </c>
      <c r="G96" s="63">
        <v>1382323.3319999999</v>
      </c>
      <c r="H96" s="63">
        <v>1388232.693</v>
      </c>
      <c r="I96" s="63">
        <v>1393686.493</v>
      </c>
      <c r="J96" s="63">
        <v>1398582.297</v>
      </c>
      <c r="K96" s="63">
        <v>1402847.838</v>
      </c>
      <c r="L96" s="63">
        <v>1406441.2520000001</v>
      </c>
      <c r="M96" s="63">
        <v>1409374.98</v>
      </c>
      <c r="N96" s="63">
        <v>1411703.058</v>
      </c>
      <c r="O96" s="63">
        <v>1413512.196</v>
      </c>
      <c r="P96" s="63">
        <v>1414872.3419999999</v>
      </c>
      <c r="Q96" s="63">
        <v>1415799.7709999999</v>
      </c>
      <c r="R96" s="63">
        <v>1416294.13</v>
      </c>
      <c r="S96" s="63">
        <v>1416391.3470000001</v>
      </c>
      <c r="T96" s="63">
        <v>1416130.706</v>
      </c>
      <c r="U96" s="63">
        <v>1415545.1089999999</v>
      </c>
      <c r="V96" s="63">
        <v>1414655.6680000001</v>
      </c>
      <c r="W96" s="63">
        <v>1413475.69</v>
      </c>
      <c r="X96" s="63">
        <v>1412019.17</v>
      </c>
      <c r="Y96" s="63">
        <v>1410296.5120000001</v>
      </c>
      <c r="Z96" s="63">
        <v>1408316.0519999999</v>
      </c>
      <c r="AA96" s="63">
        <v>1406089.4029999999</v>
      </c>
      <c r="AB96" s="63">
        <v>1403622.8459999999</v>
      </c>
      <c r="AC96" s="63">
        <v>1400911.352</v>
      </c>
      <c r="AD96" s="63">
        <v>1397944.5719999999</v>
      </c>
      <c r="AE96" s="63">
        <v>1394714.8910000001</v>
      </c>
      <c r="AF96" s="63">
        <v>1391223.4669999999</v>
      </c>
      <c r="AG96" s="63">
        <v>1387474.1640000001</v>
      </c>
      <c r="AH96" s="63">
        <v>1383464.905</v>
      </c>
      <c r="AI96" s="63">
        <v>1379193.0589999999</v>
      </c>
      <c r="AJ96" s="63">
        <v>1374657.061</v>
      </c>
      <c r="AK96" s="63">
        <v>1369858.1669999999</v>
      </c>
      <c r="AL96" s="63">
        <v>1364798.264</v>
      </c>
      <c r="AM96" s="63">
        <v>1359477.5719999999</v>
      </c>
      <c r="AN96" s="63">
        <v>1353896.3689999999</v>
      </c>
      <c r="AO96" s="63">
        <v>1348056.33</v>
      </c>
      <c r="AP96" s="63">
        <v>1341967.7779999999</v>
      </c>
      <c r="AQ96" s="63">
        <v>1335637.5649999999</v>
      </c>
      <c r="AR96" s="63">
        <v>1329061.1669999999</v>
      </c>
      <c r="AS96" s="63">
        <v>1322230.9750000001</v>
      </c>
      <c r="AT96" s="63">
        <v>1315148.1370000001</v>
      </c>
      <c r="AU96" s="63">
        <v>1307819.132</v>
      </c>
      <c r="AV96" s="63">
        <v>1300268.6939999999</v>
      </c>
      <c r="AW96" s="63">
        <v>1292539.8589999999</v>
      </c>
      <c r="AX96" s="63">
        <v>1284687.318</v>
      </c>
      <c r="AY96" s="63">
        <v>1276757.047</v>
      </c>
      <c r="AZ96" s="63">
        <v>1268769.8589999999</v>
      </c>
      <c r="BA96" s="63">
        <v>1260738.8810000001</v>
      </c>
      <c r="BB96" s="63">
        <v>1252692.652</v>
      </c>
      <c r="BC96" s="63">
        <v>1244660.077</v>
      </c>
      <c r="BD96" s="63">
        <v>1236664.095</v>
      </c>
      <c r="BE96" s="63">
        <v>1228722.1459999999</v>
      </c>
      <c r="BF96" s="63">
        <v>1220841.6869999999</v>
      </c>
      <c r="BG96" s="63">
        <v>1213021.5919999999</v>
      </c>
      <c r="BH96" s="63">
        <v>1205254.078</v>
      </c>
      <c r="BI96" s="63">
        <v>1197533.0660000001</v>
      </c>
      <c r="BJ96" s="63">
        <v>1189864.686</v>
      </c>
      <c r="BK96" s="63">
        <v>1182253.429</v>
      </c>
      <c r="BL96" s="63">
        <v>1174688.7830000001</v>
      </c>
      <c r="BM96" s="63">
        <v>1167155.8489999999</v>
      </c>
      <c r="BN96" s="63">
        <v>1159644.8929999999</v>
      </c>
      <c r="BO96" s="63">
        <v>1152157.3130000001</v>
      </c>
      <c r="BP96" s="63">
        <v>1144700.541</v>
      </c>
      <c r="BQ96" s="63">
        <v>1137279.0179999999</v>
      </c>
      <c r="BR96" s="63">
        <v>1129899.1939999999</v>
      </c>
      <c r="BS96" s="63">
        <v>1122569.2609999999</v>
      </c>
      <c r="BT96" s="63">
        <v>1115294.8230000001</v>
      </c>
      <c r="BU96" s="63">
        <v>1108086.4569999999</v>
      </c>
      <c r="BV96" s="63">
        <v>1100964.298</v>
      </c>
      <c r="BW96" s="63">
        <v>1093952.9439999999</v>
      </c>
      <c r="BX96" s="63">
        <v>1087073.7220000001</v>
      </c>
      <c r="BY96" s="63">
        <v>1080332.1310000001</v>
      </c>
      <c r="BZ96" s="63">
        <v>1073735.6950000001</v>
      </c>
      <c r="CA96" s="63">
        <v>1067309.2830000001</v>
      </c>
      <c r="CB96" s="63">
        <v>1061081.906</v>
      </c>
      <c r="CC96" s="63">
        <v>1055072.6440000001</v>
      </c>
      <c r="CD96" s="63">
        <v>1049285.8459999999</v>
      </c>
      <c r="CE96" s="63">
        <v>1043712.827</v>
      </c>
      <c r="CF96" s="63">
        <v>1038335.809</v>
      </c>
      <c r="CG96" s="63">
        <v>1033132.428</v>
      </c>
      <c r="CH96" s="63">
        <v>1028079.9620000001</v>
      </c>
      <c r="CI96" s="63">
        <v>1023156.7389999999</v>
      </c>
      <c r="CJ96" s="63">
        <v>1018342.982</v>
      </c>
      <c r="CK96" s="63">
        <v>1013621.089</v>
      </c>
      <c r="CL96" s="63">
        <v>1008975.353</v>
      </c>
      <c r="CM96" s="63">
        <v>1004391.965</v>
      </c>
    </row>
    <row r="97" spans="1:91" ht="11.4">
      <c r="A97" s="67">
        <v>80</v>
      </c>
      <c r="B97" s="66" t="s">
        <v>32</v>
      </c>
      <c r="C97" s="65" t="s">
        <v>218</v>
      </c>
      <c r="D97" s="64">
        <v>5</v>
      </c>
      <c r="E97" s="64">
        <v>344</v>
      </c>
      <c r="F97" s="63">
        <v>7287.9830000000002</v>
      </c>
      <c r="G97" s="63">
        <v>7346.2479999999996</v>
      </c>
      <c r="H97" s="63">
        <v>7401.9409999999998</v>
      </c>
      <c r="I97" s="63">
        <v>7455.2539999999999</v>
      </c>
      <c r="J97" s="63">
        <v>7506.85</v>
      </c>
      <c r="K97" s="63">
        <v>7557.18</v>
      </c>
      <c r="L97" s="63">
        <v>7606.0060000000003</v>
      </c>
      <c r="M97" s="63">
        <v>7652.8440000000001</v>
      </c>
      <c r="N97" s="63">
        <v>7697.65</v>
      </c>
      <c r="O97" s="63">
        <v>7740.4189999999999</v>
      </c>
      <c r="P97" s="63">
        <v>7781.1279999999997</v>
      </c>
      <c r="Q97" s="63">
        <v>7819.7330000000002</v>
      </c>
      <c r="R97" s="63">
        <v>7856.1450000000004</v>
      </c>
      <c r="S97" s="63">
        <v>7890.2370000000001</v>
      </c>
      <c r="T97" s="63">
        <v>7921.8620000000001</v>
      </c>
      <c r="U97" s="63">
        <v>7950.915</v>
      </c>
      <c r="V97" s="63">
        <v>7977.4170000000004</v>
      </c>
      <c r="W97" s="63">
        <v>8001.4059999999999</v>
      </c>
      <c r="X97" s="63">
        <v>8022.8429999999998</v>
      </c>
      <c r="Y97" s="63">
        <v>8041.683</v>
      </c>
      <c r="Z97" s="63">
        <v>8057.951</v>
      </c>
      <c r="AA97" s="63">
        <v>8071.6719999999996</v>
      </c>
      <c r="AB97" s="63">
        <v>8083.0290000000005</v>
      </c>
      <c r="AC97" s="63">
        <v>8092.4129999999996</v>
      </c>
      <c r="AD97" s="63">
        <v>8100.3239999999996</v>
      </c>
      <c r="AE97" s="63">
        <v>8107.1769999999997</v>
      </c>
      <c r="AF97" s="63">
        <v>8113.1059999999998</v>
      </c>
      <c r="AG97" s="63">
        <v>8118.18</v>
      </c>
      <c r="AH97" s="63">
        <v>8122.66</v>
      </c>
      <c r="AI97" s="63">
        <v>8126.82</v>
      </c>
      <c r="AJ97" s="63">
        <v>8130.8419999999996</v>
      </c>
      <c r="AK97" s="63">
        <v>8134.8720000000003</v>
      </c>
      <c r="AL97" s="63">
        <v>8138.8670000000002</v>
      </c>
      <c r="AM97" s="63">
        <v>8142.5730000000003</v>
      </c>
      <c r="AN97" s="63">
        <v>8145.6090000000004</v>
      </c>
      <c r="AO97" s="63">
        <v>8147.68</v>
      </c>
      <c r="AP97" s="63">
        <v>8148.73</v>
      </c>
      <c r="AQ97" s="63">
        <v>8148.8</v>
      </c>
      <c r="AR97" s="63">
        <v>8147.8140000000003</v>
      </c>
      <c r="AS97" s="63">
        <v>8145.7020000000002</v>
      </c>
      <c r="AT97" s="63">
        <v>8142.424</v>
      </c>
      <c r="AU97" s="63">
        <v>8137.9530000000004</v>
      </c>
      <c r="AV97" s="63">
        <v>8132.3059999999996</v>
      </c>
      <c r="AW97" s="63">
        <v>8125.5559999999996</v>
      </c>
      <c r="AX97" s="63">
        <v>8117.8059999999996</v>
      </c>
      <c r="AY97" s="63">
        <v>8109.1549999999997</v>
      </c>
      <c r="AZ97" s="63">
        <v>8099.6589999999997</v>
      </c>
      <c r="BA97" s="63">
        <v>8089.3710000000001</v>
      </c>
      <c r="BB97" s="63">
        <v>8078.39</v>
      </c>
      <c r="BC97" s="63">
        <v>8066.8270000000002</v>
      </c>
      <c r="BD97" s="63">
        <v>8054.7920000000004</v>
      </c>
      <c r="BE97" s="63">
        <v>8042.3810000000003</v>
      </c>
      <c r="BF97" s="63">
        <v>8029.6859999999997</v>
      </c>
      <c r="BG97" s="63">
        <v>8016.7950000000001</v>
      </c>
      <c r="BH97" s="63">
        <v>8003.8010000000004</v>
      </c>
      <c r="BI97" s="63">
        <v>7990.8010000000004</v>
      </c>
      <c r="BJ97" s="63">
        <v>7977.8829999999998</v>
      </c>
      <c r="BK97" s="63">
        <v>7965.1620000000003</v>
      </c>
      <c r="BL97" s="63">
        <v>7952.7920000000004</v>
      </c>
      <c r="BM97" s="63">
        <v>7940.9539999999997</v>
      </c>
      <c r="BN97" s="63">
        <v>7929.7960000000003</v>
      </c>
      <c r="BO97" s="63">
        <v>7919.4009999999998</v>
      </c>
      <c r="BP97" s="63">
        <v>7909.8360000000002</v>
      </c>
      <c r="BQ97" s="63">
        <v>7901.22</v>
      </c>
      <c r="BR97" s="63">
        <v>7893.6719999999996</v>
      </c>
      <c r="BS97" s="63">
        <v>7887.2790000000005</v>
      </c>
      <c r="BT97" s="63">
        <v>7882.0709999999999</v>
      </c>
      <c r="BU97" s="63">
        <v>7878.0410000000002</v>
      </c>
      <c r="BV97" s="63">
        <v>7875.1880000000001</v>
      </c>
      <c r="BW97" s="63">
        <v>7873.4920000000002</v>
      </c>
      <c r="BX97" s="63">
        <v>7872.9080000000004</v>
      </c>
      <c r="BY97" s="63">
        <v>7873.4409999999998</v>
      </c>
      <c r="BZ97" s="63">
        <v>7875.01</v>
      </c>
      <c r="CA97" s="63">
        <v>7877.3779999999997</v>
      </c>
      <c r="CB97" s="63">
        <v>7880.232</v>
      </c>
      <c r="CC97" s="63">
        <v>7883.335</v>
      </c>
      <c r="CD97" s="63">
        <v>7886.5680000000002</v>
      </c>
      <c r="CE97" s="63">
        <v>7889.9170000000004</v>
      </c>
      <c r="CF97" s="63">
        <v>7893.43</v>
      </c>
      <c r="CG97" s="63">
        <v>7897.17</v>
      </c>
      <c r="CH97" s="63">
        <v>7901.1809999999996</v>
      </c>
      <c r="CI97" s="63">
        <v>7905.4620000000004</v>
      </c>
      <c r="CJ97" s="63">
        <v>7909.9639999999999</v>
      </c>
      <c r="CK97" s="63">
        <v>7914.59</v>
      </c>
      <c r="CL97" s="63">
        <v>7919.1940000000004</v>
      </c>
      <c r="CM97" s="63">
        <v>7923.5810000000001</v>
      </c>
    </row>
    <row r="98" spans="1:91" ht="11.4">
      <c r="A98" s="67">
        <v>81</v>
      </c>
      <c r="B98" s="66" t="s">
        <v>32</v>
      </c>
      <c r="C98" s="65" t="s">
        <v>217</v>
      </c>
      <c r="D98" s="64">
        <v>6</v>
      </c>
      <c r="E98" s="64">
        <v>446</v>
      </c>
      <c r="F98" s="63">
        <v>587.60599999999999</v>
      </c>
      <c r="G98" s="63">
        <v>597.12599999999998</v>
      </c>
      <c r="H98" s="63">
        <v>606.38400000000001</v>
      </c>
      <c r="I98" s="63">
        <v>615.471</v>
      </c>
      <c r="J98" s="63">
        <v>624.49099999999999</v>
      </c>
      <c r="K98" s="63">
        <v>633.52099999999996</v>
      </c>
      <c r="L98" s="63">
        <v>642.60400000000004</v>
      </c>
      <c r="M98" s="63">
        <v>651.72299999999996</v>
      </c>
      <c r="N98" s="63">
        <v>660.822</v>
      </c>
      <c r="O98" s="63">
        <v>669.80799999999999</v>
      </c>
      <c r="P98" s="63">
        <v>678.60900000000004</v>
      </c>
      <c r="Q98" s="63">
        <v>687.21500000000003</v>
      </c>
      <c r="R98" s="63">
        <v>695.63599999999997</v>
      </c>
      <c r="S98" s="63">
        <v>703.84400000000005</v>
      </c>
      <c r="T98" s="63">
        <v>711.81200000000001</v>
      </c>
      <c r="U98" s="63">
        <v>719.52099999999996</v>
      </c>
      <c r="V98" s="63">
        <v>726.95799999999997</v>
      </c>
      <c r="W98" s="63">
        <v>734.13</v>
      </c>
      <c r="X98" s="63">
        <v>741.05</v>
      </c>
      <c r="Y98" s="63">
        <v>747.745</v>
      </c>
      <c r="Z98" s="63">
        <v>754.23599999999999</v>
      </c>
      <c r="AA98" s="63">
        <v>760.53399999999999</v>
      </c>
      <c r="AB98" s="63">
        <v>766.64400000000001</v>
      </c>
      <c r="AC98" s="63">
        <v>772.59</v>
      </c>
      <c r="AD98" s="63">
        <v>778.40099999999995</v>
      </c>
      <c r="AE98" s="63">
        <v>784.09900000000005</v>
      </c>
      <c r="AF98" s="63">
        <v>789.69500000000005</v>
      </c>
      <c r="AG98" s="63">
        <v>795.19799999999998</v>
      </c>
      <c r="AH98" s="63">
        <v>800.63400000000001</v>
      </c>
      <c r="AI98" s="63">
        <v>806.02800000000002</v>
      </c>
      <c r="AJ98" s="63">
        <v>811.399</v>
      </c>
      <c r="AK98" s="63">
        <v>816.75900000000001</v>
      </c>
      <c r="AL98" s="63">
        <v>822.10599999999999</v>
      </c>
      <c r="AM98" s="63">
        <v>827.43</v>
      </c>
      <c r="AN98" s="63">
        <v>832.70899999999995</v>
      </c>
      <c r="AO98" s="63">
        <v>837.92899999999997</v>
      </c>
      <c r="AP98" s="63">
        <v>843.08600000000001</v>
      </c>
      <c r="AQ98" s="63">
        <v>848.18200000000002</v>
      </c>
      <c r="AR98" s="63">
        <v>853.20799999999997</v>
      </c>
      <c r="AS98" s="63">
        <v>858.15899999999999</v>
      </c>
      <c r="AT98" s="63">
        <v>863.02800000000002</v>
      </c>
      <c r="AU98" s="63">
        <v>867.81100000000004</v>
      </c>
      <c r="AV98" s="63">
        <v>872.50099999999998</v>
      </c>
      <c r="AW98" s="63">
        <v>877.09400000000005</v>
      </c>
      <c r="AX98" s="63">
        <v>881.58</v>
      </c>
      <c r="AY98" s="63">
        <v>885.952</v>
      </c>
      <c r="AZ98" s="63">
        <v>890.20799999999997</v>
      </c>
      <c r="BA98" s="63">
        <v>894.346</v>
      </c>
      <c r="BB98" s="63">
        <v>898.36699999999996</v>
      </c>
      <c r="BC98" s="63">
        <v>902.26800000000003</v>
      </c>
      <c r="BD98" s="63">
        <v>906.05100000000004</v>
      </c>
      <c r="BE98" s="63">
        <v>909.71699999999998</v>
      </c>
      <c r="BF98" s="63">
        <v>913.26900000000001</v>
      </c>
      <c r="BG98" s="63">
        <v>916.71</v>
      </c>
      <c r="BH98" s="63">
        <v>920.04600000000005</v>
      </c>
      <c r="BI98" s="63">
        <v>923.28399999999999</v>
      </c>
      <c r="BJ98" s="63">
        <v>926.42899999999997</v>
      </c>
      <c r="BK98" s="63">
        <v>929.48800000000006</v>
      </c>
      <c r="BL98" s="63">
        <v>932.47</v>
      </c>
      <c r="BM98" s="63">
        <v>935.38400000000001</v>
      </c>
      <c r="BN98" s="63">
        <v>938.23800000000006</v>
      </c>
      <c r="BO98" s="63">
        <v>941.04399999999998</v>
      </c>
      <c r="BP98" s="63">
        <v>943.81100000000004</v>
      </c>
      <c r="BQ98" s="63">
        <v>946.56</v>
      </c>
      <c r="BR98" s="63">
        <v>949.30700000000002</v>
      </c>
      <c r="BS98" s="63">
        <v>952.07100000000003</v>
      </c>
      <c r="BT98" s="63">
        <v>954.86099999999999</v>
      </c>
      <c r="BU98" s="63">
        <v>957.68899999999996</v>
      </c>
      <c r="BV98" s="63">
        <v>960.57500000000005</v>
      </c>
      <c r="BW98" s="63">
        <v>963.54399999999998</v>
      </c>
      <c r="BX98" s="63">
        <v>966.61300000000006</v>
      </c>
      <c r="BY98" s="63">
        <v>969.79</v>
      </c>
      <c r="BZ98" s="63">
        <v>973.07600000000002</v>
      </c>
      <c r="CA98" s="63">
        <v>976.47299999999996</v>
      </c>
      <c r="CB98" s="63">
        <v>979.98099999999999</v>
      </c>
      <c r="CC98" s="63">
        <v>983.59799999999996</v>
      </c>
      <c r="CD98" s="63">
        <v>987.31799999999998</v>
      </c>
      <c r="CE98" s="63">
        <v>991.13</v>
      </c>
      <c r="CF98" s="63">
        <v>995.024</v>
      </c>
      <c r="CG98" s="63">
        <v>998.98599999999999</v>
      </c>
      <c r="CH98" s="63">
        <v>1002.998</v>
      </c>
      <c r="CI98" s="63">
        <v>1007.04</v>
      </c>
      <c r="CJ98" s="63">
        <v>1011.088</v>
      </c>
      <c r="CK98" s="63">
        <v>1015.116</v>
      </c>
      <c r="CL98" s="63">
        <v>1019.097</v>
      </c>
      <c r="CM98" s="63">
        <v>1022.999</v>
      </c>
    </row>
    <row r="99" spans="1:91" ht="11.4">
      <c r="A99" s="67">
        <v>82</v>
      </c>
      <c r="B99" s="66" t="s">
        <v>32</v>
      </c>
      <c r="C99" s="65" t="s">
        <v>216</v>
      </c>
      <c r="D99" s="64"/>
      <c r="E99" s="64">
        <v>408</v>
      </c>
      <c r="F99" s="63">
        <v>25155.316999999999</v>
      </c>
      <c r="G99" s="63">
        <v>25281.327000000001</v>
      </c>
      <c r="H99" s="63">
        <v>25405.295999999998</v>
      </c>
      <c r="I99" s="63">
        <v>25527.001</v>
      </c>
      <c r="J99" s="63">
        <v>25646.192999999999</v>
      </c>
      <c r="K99" s="63">
        <v>25762.602999999999</v>
      </c>
      <c r="L99" s="63">
        <v>25875.978999999999</v>
      </c>
      <c r="M99" s="63">
        <v>25986.027999999998</v>
      </c>
      <c r="N99" s="63">
        <v>26092.375</v>
      </c>
      <c r="O99" s="63">
        <v>26194.605</v>
      </c>
      <c r="P99" s="63">
        <v>26292.319</v>
      </c>
      <c r="Q99" s="63">
        <v>26385.329000000002</v>
      </c>
      <c r="R99" s="63">
        <v>26473.343000000001</v>
      </c>
      <c r="S99" s="63">
        <v>26555.745999999999</v>
      </c>
      <c r="T99" s="63">
        <v>26631.817999999999</v>
      </c>
      <c r="U99" s="63">
        <v>26701.031999999999</v>
      </c>
      <c r="V99" s="63">
        <v>26763.178</v>
      </c>
      <c r="W99" s="63">
        <v>26818.308000000001</v>
      </c>
      <c r="X99" s="63">
        <v>26866.527999999998</v>
      </c>
      <c r="Y99" s="63">
        <v>26908.069</v>
      </c>
      <c r="Z99" s="63">
        <v>26943.18</v>
      </c>
      <c r="AA99" s="63">
        <v>26971.923999999999</v>
      </c>
      <c r="AB99" s="63">
        <v>26994.462</v>
      </c>
      <c r="AC99" s="63">
        <v>27011.29</v>
      </c>
      <c r="AD99" s="63">
        <v>27023.030999999999</v>
      </c>
      <c r="AE99" s="63">
        <v>27030.214</v>
      </c>
      <c r="AF99" s="63">
        <v>27033.143</v>
      </c>
      <c r="AG99" s="63">
        <v>27032.003000000001</v>
      </c>
      <c r="AH99" s="63">
        <v>27027.077000000001</v>
      </c>
      <c r="AI99" s="63">
        <v>27018.624</v>
      </c>
      <c r="AJ99" s="63">
        <v>27006.894</v>
      </c>
      <c r="AK99" s="63">
        <v>26992.164000000001</v>
      </c>
      <c r="AL99" s="63">
        <v>26974.678</v>
      </c>
      <c r="AM99" s="63">
        <v>26954.588</v>
      </c>
      <c r="AN99" s="63">
        <v>26932.012999999999</v>
      </c>
      <c r="AO99" s="63">
        <v>26907.101999999999</v>
      </c>
      <c r="AP99" s="63">
        <v>26880.01</v>
      </c>
      <c r="AQ99" s="63">
        <v>26850.977999999999</v>
      </c>
      <c r="AR99" s="63">
        <v>26820.335999999999</v>
      </c>
      <c r="AS99" s="63">
        <v>26788.462</v>
      </c>
      <c r="AT99" s="63">
        <v>26755.659</v>
      </c>
      <c r="AU99" s="63">
        <v>26722.137999999999</v>
      </c>
      <c r="AV99" s="63">
        <v>26687.987000000001</v>
      </c>
      <c r="AW99" s="63">
        <v>26653.222000000002</v>
      </c>
      <c r="AX99" s="63">
        <v>26617.800999999999</v>
      </c>
      <c r="AY99" s="63">
        <v>26581.710999999999</v>
      </c>
      <c r="AZ99" s="63">
        <v>26544.986000000001</v>
      </c>
      <c r="BA99" s="63">
        <v>26507.746999999999</v>
      </c>
      <c r="BB99" s="63">
        <v>26470.161</v>
      </c>
      <c r="BC99" s="63">
        <v>26432.433000000001</v>
      </c>
      <c r="BD99" s="63">
        <v>26394.698</v>
      </c>
      <c r="BE99" s="63">
        <v>26357.038</v>
      </c>
      <c r="BF99" s="63">
        <v>26319.398000000001</v>
      </c>
      <c r="BG99" s="63">
        <v>26281.602999999999</v>
      </c>
      <c r="BH99" s="63">
        <v>26243.401999999998</v>
      </c>
      <c r="BI99" s="63">
        <v>26204.600999999999</v>
      </c>
      <c r="BJ99" s="63">
        <v>26165.168000000001</v>
      </c>
      <c r="BK99" s="63">
        <v>26125.141</v>
      </c>
      <c r="BL99" s="63">
        <v>26084.491999999998</v>
      </c>
      <c r="BM99" s="63">
        <v>26043.198</v>
      </c>
      <c r="BN99" s="63">
        <v>26001.261999999999</v>
      </c>
      <c r="BO99" s="63">
        <v>25958.666000000001</v>
      </c>
      <c r="BP99" s="63">
        <v>25915.439999999999</v>
      </c>
      <c r="BQ99" s="63">
        <v>25871.694</v>
      </c>
      <c r="BR99" s="63">
        <v>25827.575000000001</v>
      </c>
      <c r="BS99" s="63">
        <v>25783.202000000001</v>
      </c>
      <c r="BT99" s="63">
        <v>25738.592000000001</v>
      </c>
      <c r="BU99" s="63">
        <v>25693.75</v>
      </c>
      <c r="BV99" s="63">
        <v>25648.768</v>
      </c>
      <c r="BW99" s="63">
        <v>25603.749</v>
      </c>
      <c r="BX99" s="63">
        <v>25558.753000000001</v>
      </c>
      <c r="BY99" s="63">
        <v>25513.823</v>
      </c>
      <c r="BZ99" s="63">
        <v>25468.911</v>
      </c>
      <c r="CA99" s="63">
        <v>25423.861000000001</v>
      </c>
      <c r="CB99" s="63">
        <v>25378.463</v>
      </c>
      <c r="CC99" s="63">
        <v>25332.552</v>
      </c>
      <c r="CD99" s="63">
        <v>25286.050999999999</v>
      </c>
      <c r="CE99" s="63">
        <v>25238.956999999999</v>
      </c>
      <c r="CF99" s="63">
        <v>25191.307000000001</v>
      </c>
      <c r="CG99" s="63">
        <v>25143.151000000002</v>
      </c>
      <c r="CH99" s="63">
        <v>25094.507000000001</v>
      </c>
      <c r="CI99" s="63">
        <v>25045.361000000001</v>
      </c>
      <c r="CJ99" s="63">
        <v>24995.651999999998</v>
      </c>
      <c r="CK99" s="63">
        <v>24945.276000000002</v>
      </c>
      <c r="CL99" s="63">
        <v>24894.084999999999</v>
      </c>
      <c r="CM99" s="63">
        <v>24841.884999999998</v>
      </c>
    </row>
    <row r="100" spans="1:91" ht="11.4">
      <c r="A100" s="67">
        <v>83</v>
      </c>
      <c r="B100" s="66" t="s">
        <v>32</v>
      </c>
      <c r="C100" s="65" t="s">
        <v>215</v>
      </c>
      <c r="D100" s="64"/>
      <c r="E100" s="64">
        <v>392</v>
      </c>
      <c r="F100" s="63">
        <v>126573.481</v>
      </c>
      <c r="G100" s="63">
        <v>126323.715</v>
      </c>
      <c r="H100" s="63">
        <v>126045.211</v>
      </c>
      <c r="I100" s="63">
        <v>125738.357</v>
      </c>
      <c r="J100" s="63">
        <v>125402.91099999999</v>
      </c>
      <c r="K100" s="63">
        <v>125039.024</v>
      </c>
      <c r="L100" s="63">
        <v>124647.84600000001</v>
      </c>
      <c r="M100" s="63">
        <v>124231.042</v>
      </c>
      <c r="N100" s="63">
        <v>123789.861</v>
      </c>
      <c r="O100" s="63">
        <v>123325.63099999999</v>
      </c>
      <c r="P100" s="63">
        <v>122839.664</v>
      </c>
      <c r="Q100" s="63">
        <v>122333.109</v>
      </c>
      <c r="R100" s="63">
        <v>121807.156</v>
      </c>
      <c r="S100" s="63">
        <v>121263.22199999999</v>
      </c>
      <c r="T100" s="63">
        <v>120702.79300000001</v>
      </c>
      <c r="U100" s="63">
        <v>120127.264</v>
      </c>
      <c r="V100" s="63">
        <v>119538.117</v>
      </c>
      <c r="W100" s="63">
        <v>118936.515</v>
      </c>
      <c r="X100" s="63">
        <v>118323.164</v>
      </c>
      <c r="Y100" s="63">
        <v>117698.55499999999</v>
      </c>
      <c r="Z100" s="63">
        <v>117063.48699999999</v>
      </c>
      <c r="AA100" s="63">
        <v>116418.98299999999</v>
      </c>
      <c r="AB100" s="63">
        <v>115766.736</v>
      </c>
      <c r="AC100" s="63">
        <v>115109.048</v>
      </c>
      <c r="AD100" s="63">
        <v>114448.614</v>
      </c>
      <c r="AE100" s="63">
        <v>113787.747</v>
      </c>
      <c r="AF100" s="63">
        <v>113127.67200000001</v>
      </c>
      <c r="AG100" s="63">
        <v>112469.341</v>
      </c>
      <c r="AH100" s="63">
        <v>111814.40300000001</v>
      </c>
      <c r="AI100" s="63">
        <v>111164.53</v>
      </c>
      <c r="AJ100" s="63">
        <v>110521.00599999999</v>
      </c>
      <c r="AK100" s="63">
        <v>109884.349</v>
      </c>
      <c r="AL100" s="63">
        <v>109254.758</v>
      </c>
      <c r="AM100" s="63">
        <v>108632.64</v>
      </c>
      <c r="AN100" s="63">
        <v>108018.239</v>
      </c>
      <c r="AO100" s="63">
        <v>107411.39200000001</v>
      </c>
      <c r="AP100" s="63">
        <v>106812.268</v>
      </c>
      <c r="AQ100" s="63">
        <v>106219.925</v>
      </c>
      <c r="AR100" s="63">
        <v>105631.618</v>
      </c>
      <c r="AS100" s="63">
        <v>105043.72</v>
      </c>
      <c r="AT100" s="63">
        <v>104453.37</v>
      </c>
      <c r="AU100" s="63">
        <v>103859.73</v>
      </c>
      <c r="AV100" s="63">
        <v>103262.69</v>
      </c>
      <c r="AW100" s="63">
        <v>102661.06</v>
      </c>
      <c r="AX100" s="63">
        <v>102053.72100000001</v>
      </c>
      <c r="AY100" s="63">
        <v>101440.01700000001</v>
      </c>
      <c r="AZ100" s="63">
        <v>100819.92</v>
      </c>
      <c r="BA100" s="63">
        <v>100193.98</v>
      </c>
      <c r="BB100" s="63">
        <v>99563.040999999997</v>
      </c>
      <c r="BC100" s="63">
        <v>98928.346000000005</v>
      </c>
      <c r="BD100" s="63">
        <v>98291.342000000004</v>
      </c>
      <c r="BE100" s="63">
        <v>97652.801999999996</v>
      </c>
      <c r="BF100" s="63">
        <v>97014.288</v>
      </c>
      <c r="BG100" s="63">
        <v>96379.129000000001</v>
      </c>
      <c r="BH100" s="63">
        <v>95751.410999999993</v>
      </c>
      <c r="BI100" s="63">
        <v>95134.551999999996</v>
      </c>
      <c r="BJ100" s="63">
        <v>94529.942999999999</v>
      </c>
      <c r="BK100" s="63">
        <v>93938.542000000001</v>
      </c>
      <c r="BL100" s="63">
        <v>93362.710999999996</v>
      </c>
      <c r="BM100" s="63">
        <v>92804.910999999993</v>
      </c>
      <c r="BN100" s="63">
        <v>92266.868000000002</v>
      </c>
      <c r="BO100" s="63">
        <v>91749.826000000001</v>
      </c>
      <c r="BP100" s="63">
        <v>91253.620999999999</v>
      </c>
      <c r="BQ100" s="63">
        <v>90776.667000000001</v>
      </c>
      <c r="BR100" s="63">
        <v>90316.441999999995</v>
      </c>
      <c r="BS100" s="63">
        <v>89870.925000000003</v>
      </c>
      <c r="BT100" s="63">
        <v>89439.55</v>
      </c>
      <c r="BU100" s="63">
        <v>89022.354999999996</v>
      </c>
      <c r="BV100" s="63">
        <v>88618.565000000002</v>
      </c>
      <c r="BW100" s="63">
        <v>88227.411999999997</v>
      </c>
      <c r="BX100" s="63">
        <v>87848.159</v>
      </c>
      <c r="BY100" s="63">
        <v>87480.08</v>
      </c>
      <c r="BZ100" s="63">
        <v>87122.539000000004</v>
      </c>
      <c r="CA100" s="63">
        <v>86775.023000000001</v>
      </c>
      <c r="CB100" s="63">
        <v>86437.082999999999</v>
      </c>
      <c r="CC100" s="63">
        <v>86108.218999999997</v>
      </c>
      <c r="CD100" s="63">
        <v>85787.842000000004</v>
      </c>
      <c r="CE100" s="63">
        <v>85475.281000000003</v>
      </c>
      <c r="CF100" s="63">
        <v>85169.826000000001</v>
      </c>
      <c r="CG100" s="63">
        <v>84870.756999999998</v>
      </c>
      <c r="CH100" s="63">
        <v>84577.384999999995</v>
      </c>
      <c r="CI100" s="63">
        <v>84289.058999999994</v>
      </c>
      <c r="CJ100" s="63">
        <v>84005.18</v>
      </c>
      <c r="CK100" s="63">
        <v>83725.195000000007</v>
      </c>
      <c r="CL100" s="63">
        <v>83448.600999999995</v>
      </c>
      <c r="CM100" s="63">
        <v>83174.944000000003</v>
      </c>
    </row>
    <row r="101" spans="1:91" ht="11.4">
      <c r="A101" s="67">
        <v>84</v>
      </c>
      <c r="B101" s="66" t="s">
        <v>32</v>
      </c>
      <c r="C101" s="65" t="s">
        <v>214</v>
      </c>
      <c r="D101" s="64"/>
      <c r="E101" s="64">
        <v>496</v>
      </c>
      <c r="F101" s="63">
        <v>2959.134</v>
      </c>
      <c r="G101" s="63">
        <v>3006.444</v>
      </c>
      <c r="H101" s="63">
        <v>3051.9</v>
      </c>
      <c r="I101" s="63">
        <v>3095.5920000000001</v>
      </c>
      <c r="J101" s="63">
        <v>3137.8470000000002</v>
      </c>
      <c r="K101" s="63">
        <v>3178.904</v>
      </c>
      <c r="L101" s="63">
        <v>3218.683</v>
      </c>
      <c r="M101" s="63">
        <v>3257.0010000000002</v>
      </c>
      <c r="N101" s="63">
        <v>3293.9070000000002</v>
      </c>
      <c r="O101" s="63">
        <v>3329.4810000000002</v>
      </c>
      <c r="P101" s="63">
        <v>3363.8029999999999</v>
      </c>
      <c r="Q101" s="63">
        <v>3396.904</v>
      </c>
      <c r="R101" s="63">
        <v>3428.837</v>
      </c>
      <c r="S101" s="63">
        <v>3459.7289999999998</v>
      </c>
      <c r="T101" s="63">
        <v>3489.739</v>
      </c>
      <c r="U101" s="63">
        <v>3519.0030000000002</v>
      </c>
      <c r="V101" s="63">
        <v>3547.596</v>
      </c>
      <c r="W101" s="63">
        <v>3575.5709999999999</v>
      </c>
      <c r="X101" s="63">
        <v>3603.0079999999998</v>
      </c>
      <c r="Y101" s="63">
        <v>3629.9859999999999</v>
      </c>
      <c r="Z101" s="63">
        <v>3656.5709999999999</v>
      </c>
      <c r="AA101" s="63">
        <v>3682.817</v>
      </c>
      <c r="AB101" s="63">
        <v>3708.77</v>
      </c>
      <c r="AC101" s="63">
        <v>3734.4740000000002</v>
      </c>
      <c r="AD101" s="63">
        <v>3759.9670000000001</v>
      </c>
      <c r="AE101" s="63">
        <v>3785.279</v>
      </c>
      <c r="AF101" s="63">
        <v>3810.4279999999999</v>
      </c>
      <c r="AG101" s="63">
        <v>3835.42</v>
      </c>
      <c r="AH101" s="63">
        <v>3860.2550000000001</v>
      </c>
      <c r="AI101" s="63">
        <v>3884.9229999999998</v>
      </c>
      <c r="AJ101" s="63">
        <v>3909.4070000000002</v>
      </c>
      <c r="AK101" s="63">
        <v>3933.683</v>
      </c>
      <c r="AL101" s="63">
        <v>3957.7190000000001</v>
      </c>
      <c r="AM101" s="63">
        <v>3981.4720000000002</v>
      </c>
      <c r="AN101" s="63">
        <v>4004.8969999999999</v>
      </c>
      <c r="AO101" s="63">
        <v>4027.9349999999999</v>
      </c>
      <c r="AP101" s="63">
        <v>4050.57</v>
      </c>
      <c r="AQ101" s="63">
        <v>4072.7379999999998</v>
      </c>
      <c r="AR101" s="63">
        <v>4094.277</v>
      </c>
      <c r="AS101" s="63">
        <v>4114.9889999999996</v>
      </c>
      <c r="AT101" s="63">
        <v>4134.7240000000002</v>
      </c>
      <c r="AU101" s="63">
        <v>4153.4290000000001</v>
      </c>
      <c r="AV101" s="63">
        <v>4171.1189999999997</v>
      </c>
      <c r="AW101" s="63">
        <v>4187.8130000000001</v>
      </c>
      <c r="AX101" s="63">
        <v>4203.5600000000004</v>
      </c>
      <c r="AY101" s="63">
        <v>4218.4070000000002</v>
      </c>
      <c r="AZ101" s="63">
        <v>4232.3599999999997</v>
      </c>
      <c r="BA101" s="63">
        <v>4245.4440000000004</v>
      </c>
      <c r="BB101" s="63">
        <v>4257.7619999999997</v>
      </c>
      <c r="BC101" s="63">
        <v>4269.4430000000002</v>
      </c>
      <c r="BD101" s="63">
        <v>4280.5969999999998</v>
      </c>
      <c r="BE101" s="63">
        <v>4291.277</v>
      </c>
      <c r="BF101" s="63">
        <v>4301.51</v>
      </c>
      <c r="BG101" s="63">
        <v>4311.3469999999998</v>
      </c>
      <c r="BH101" s="63">
        <v>4320.835</v>
      </c>
      <c r="BI101" s="63">
        <v>4330.0150000000003</v>
      </c>
      <c r="BJ101" s="63">
        <v>4338.9120000000003</v>
      </c>
      <c r="BK101" s="63">
        <v>4347.5529999999999</v>
      </c>
      <c r="BL101" s="63">
        <v>4355.9719999999998</v>
      </c>
      <c r="BM101" s="63">
        <v>4364.2020000000002</v>
      </c>
      <c r="BN101" s="63">
        <v>4372.2629999999999</v>
      </c>
      <c r="BO101" s="63">
        <v>4380.1779999999999</v>
      </c>
      <c r="BP101" s="63">
        <v>4387.9319999999998</v>
      </c>
      <c r="BQ101" s="63">
        <v>4395.4539999999997</v>
      </c>
      <c r="BR101" s="63">
        <v>4402.6490000000003</v>
      </c>
      <c r="BS101" s="63">
        <v>4409.4449999999997</v>
      </c>
      <c r="BT101" s="63">
        <v>4415.8370000000004</v>
      </c>
      <c r="BU101" s="63">
        <v>4421.84</v>
      </c>
      <c r="BV101" s="63">
        <v>4427.4279999999999</v>
      </c>
      <c r="BW101" s="63">
        <v>4432.5730000000003</v>
      </c>
      <c r="BX101" s="63">
        <v>4437.268</v>
      </c>
      <c r="BY101" s="63">
        <v>4441.4979999999996</v>
      </c>
      <c r="BZ101" s="63">
        <v>4445.3010000000004</v>
      </c>
      <c r="CA101" s="63">
        <v>4448.7950000000001</v>
      </c>
      <c r="CB101" s="63">
        <v>4452.1360000000004</v>
      </c>
      <c r="CC101" s="63">
        <v>4455.4409999999998</v>
      </c>
      <c r="CD101" s="63">
        <v>4458.7659999999996</v>
      </c>
      <c r="CE101" s="63">
        <v>4462.1090000000004</v>
      </c>
      <c r="CF101" s="63">
        <v>4465.4369999999999</v>
      </c>
      <c r="CG101" s="63">
        <v>4468.7079999999996</v>
      </c>
      <c r="CH101" s="63">
        <v>4471.8940000000002</v>
      </c>
      <c r="CI101" s="63">
        <v>4474.99</v>
      </c>
      <c r="CJ101" s="63">
        <v>4478.0200000000004</v>
      </c>
      <c r="CK101" s="63">
        <v>4481.0320000000002</v>
      </c>
      <c r="CL101" s="63">
        <v>4484.1049999999996</v>
      </c>
      <c r="CM101" s="63">
        <v>4487.3429999999998</v>
      </c>
    </row>
    <row r="102" spans="1:91" ht="11.4">
      <c r="A102" s="67">
        <v>85</v>
      </c>
      <c r="B102" s="66" t="s">
        <v>32</v>
      </c>
      <c r="C102" s="65" t="s">
        <v>213</v>
      </c>
      <c r="D102" s="64"/>
      <c r="E102" s="64">
        <v>410</v>
      </c>
      <c r="F102" s="63">
        <v>50293.438999999998</v>
      </c>
      <c r="G102" s="63">
        <v>50503.932999999997</v>
      </c>
      <c r="H102" s="63">
        <v>50704.970999999998</v>
      </c>
      <c r="I102" s="63">
        <v>50896.593999999997</v>
      </c>
      <c r="J102" s="63">
        <v>51078.754999999997</v>
      </c>
      <c r="K102" s="63">
        <v>51251.485999999997</v>
      </c>
      <c r="L102" s="63">
        <v>51414.478000000003</v>
      </c>
      <c r="M102" s="63">
        <v>51567.915999999997</v>
      </c>
      <c r="N102" s="63">
        <v>51712.864999999998</v>
      </c>
      <c r="O102" s="63">
        <v>51850.74</v>
      </c>
      <c r="P102" s="63">
        <v>51982.343999999997</v>
      </c>
      <c r="Q102" s="63">
        <v>52107.661</v>
      </c>
      <c r="R102" s="63">
        <v>52225.667000000001</v>
      </c>
      <c r="S102" s="63">
        <v>52334.832999999999</v>
      </c>
      <c r="T102" s="63">
        <v>52433.089</v>
      </c>
      <c r="U102" s="63">
        <v>52518.580999999998</v>
      </c>
      <c r="V102" s="63">
        <v>52590.904999999999</v>
      </c>
      <c r="W102" s="63">
        <v>52649.343000000001</v>
      </c>
      <c r="X102" s="63">
        <v>52691.347000000002</v>
      </c>
      <c r="Y102" s="63">
        <v>52713.851999999999</v>
      </c>
      <c r="Z102" s="63">
        <v>52714.671000000002</v>
      </c>
      <c r="AA102" s="63">
        <v>52692.834999999999</v>
      </c>
      <c r="AB102" s="63">
        <v>52648.813999999998</v>
      </c>
      <c r="AC102" s="63">
        <v>52583.754999999997</v>
      </c>
      <c r="AD102" s="63">
        <v>52499.574000000001</v>
      </c>
      <c r="AE102" s="63">
        <v>52397.892999999996</v>
      </c>
      <c r="AF102" s="63">
        <v>52279.169000000002</v>
      </c>
      <c r="AG102" s="63">
        <v>52143.644</v>
      </c>
      <c r="AH102" s="63">
        <v>51992.563000000002</v>
      </c>
      <c r="AI102" s="63">
        <v>51827.373</v>
      </c>
      <c r="AJ102" s="63">
        <v>51649.34</v>
      </c>
      <c r="AK102" s="63">
        <v>51459.398999999998</v>
      </c>
      <c r="AL102" s="63">
        <v>51258.205000000002</v>
      </c>
      <c r="AM102" s="63">
        <v>51046.394999999997</v>
      </c>
      <c r="AN102" s="63">
        <v>50824.495000000003</v>
      </c>
      <c r="AO102" s="63">
        <v>50593.093999999997</v>
      </c>
      <c r="AP102" s="63">
        <v>50352.976999999999</v>
      </c>
      <c r="AQ102" s="63">
        <v>50104.987999999998</v>
      </c>
      <c r="AR102" s="63">
        <v>49849.834999999999</v>
      </c>
      <c r="AS102" s="63">
        <v>49588.211000000003</v>
      </c>
      <c r="AT102" s="63">
        <v>49320.847999999998</v>
      </c>
      <c r="AU102" s="63">
        <v>49048.262999999999</v>
      </c>
      <c r="AV102" s="63">
        <v>48771.226000000002</v>
      </c>
      <c r="AW102" s="63">
        <v>48490.993999999999</v>
      </c>
      <c r="AX102" s="63">
        <v>48209.017</v>
      </c>
      <c r="AY102" s="63">
        <v>47926.427000000003</v>
      </c>
      <c r="AZ102" s="63">
        <v>47643.955000000002</v>
      </c>
      <c r="BA102" s="63">
        <v>47361.79</v>
      </c>
      <c r="BB102" s="63">
        <v>47079.811999999998</v>
      </c>
      <c r="BC102" s="63">
        <v>46797.608</v>
      </c>
      <c r="BD102" s="63">
        <v>46514.913999999997</v>
      </c>
      <c r="BE102" s="63">
        <v>46232.002999999997</v>
      </c>
      <c r="BF102" s="63">
        <v>45949.250999999997</v>
      </c>
      <c r="BG102" s="63">
        <v>45666.601999999999</v>
      </c>
      <c r="BH102" s="63">
        <v>45383.934000000001</v>
      </c>
      <c r="BI102" s="63">
        <v>45101.25</v>
      </c>
      <c r="BJ102" s="63">
        <v>44818.713000000003</v>
      </c>
      <c r="BK102" s="63">
        <v>44536.699000000001</v>
      </c>
      <c r="BL102" s="63">
        <v>44255.696000000004</v>
      </c>
      <c r="BM102" s="63">
        <v>43976.300999999999</v>
      </c>
      <c r="BN102" s="63">
        <v>43699.072999999997</v>
      </c>
      <c r="BO102" s="63">
        <v>43424.425000000003</v>
      </c>
      <c r="BP102" s="63">
        <v>43152.707000000002</v>
      </c>
      <c r="BQ102" s="63">
        <v>42884.345000000001</v>
      </c>
      <c r="BR102" s="63">
        <v>42619.773000000001</v>
      </c>
      <c r="BS102" s="63">
        <v>42359.438000000002</v>
      </c>
      <c r="BT102" s="63">
        <v>42103.546000000002</v>
      </c>
      <c r="BU102" s="63">
        <v>41852.534</v>
      </c>
      <c r="BV102" s="63">
        <v>41607.343999999997</v>
      </c>
      <c r="BW102" s="63">
        <v>41369.108999999997</v>
      </c>
      <c r="BX102" s="63">
        <v>41138.635999999999</v>
      </c>
      <c r="BY102" s="63">
        <v>40916.447999999997</v>
      </c>
      <c r="BZ102" s="63">
        <v>40702.42</v>
      </c>
      <c r="CA102" s="63">
        <v>40495.881000000001</v>
      </c>
      <c r="CB102" s="63">
        <v>40295.78</v>
      </c>
      <c r="CC102" s="63">
        <v>40101.364999999998</v>
      </c>
      <c r="CD102" s="63">
        <v>39912.417000000001</v>
      </c>
      <c r="CE102" s="63">
        <v>39729.167999999998</v>
      </c>
      <c r="CF102" s="63">
        <v>39552.110999999997</v>
      </c>
      <c r="CG102" s="63">
        <v>39381.777000000002</v>
      </c>
      <c r="CH102" s="63">
        <v>39218.535000000003</v>
      </c>
      <c r="CI102" s="63">
        <v>39062.523999999998</v>
      </c>
      <c r="CJ102" s="63">
        <v>38913.605000000003</v>
      </c>
      <c r="CK102" s="63">
        <v>38771.358999999997</v>
      </c>
      <c r="CL102" s="63">
        <v>38635.088000000003</v>
      </c>
      <c r="CM102" s="63">
        <v>38503.824000000001</v>
      </c>
    </row>
    <row r="103" spans="1:91" ht="11.4">
      <c r="A103" s="67">
        <v>86</v>
      </c>
      <c r="B103" s="66" t="s">
        <v>32</v>
      </c>
      <c r="C103" s="65" t="s">
        <v>212</v>
      </c>
      <c r="D103" s="64"/>
      <c r="E103" s="64">
        <v>158</v>
      </c>
      <c r="F103" s="63">
        <v>23381.038</v>
      </c>
      <c r="G103" s="63">
        <v>23395.599999999999</v>
      </c>
      <c r="H103" s="63">
        <v>23405.309000000001</v>
      </c>
      <c r="I103" s="63">
        <v>23410.026000000002</v>
      </c>
      <c r="J103" s="63">
        <v>23409.175999999999</v>
      </c>
      <c r="K103" s="63">
        <v>23402.449000000001</v>
      </c>
      <c r="L103" s="63">
        <v>23389.948</v>
      </c>
      <c r="M103" s="63">
        <v>23372.327000000001</v>
      </c>
      <c r="N103" s="63">
        <v>23350.434000000001</v>
      </c>
      <c r="O103" s="63">
        <v>23325.327000000001</v>
      </c>
      <c r="P103" s="63">
        <v>23297.725999999999</v>
      </c>
      <c r="Q103" s="63">
        <v>23267.842000000001</v>
      </c>
      <c r="R103" s="63">
        <v>23235.363000000001</v>
      </c>
      <c r="S103" s="63">
        <v>23199.798999999999</v>
      </c>
      <c r="T103" s="63">
        <v>23160.399000000001</v>
      </c>
      <c r="U103" s="63">
        <v>23116.48</v>
      </c>
      <c r="V103" s="63">
        <v>23067.879000000001</v>
      </c>
      <c r="W103" s="63">
        <v>23014.344000000001</v>
      </c>
      <c r="X103" s="63">
        <v>22954.962</v>
      </c>
      <c r="Y103" s="63">
        <v>22888.621999999999</v>
      </c>
      <c r="Z103" s="63">
        <v>22814.468000000001</v>
      </c>
      <c r="AA103" s="63">
        <v>22732.187000000002</v>
      </c>
      <c r="AB103" s="63">
        <v>22641.743999999999</v>
      </c>
      <c r="AC103" s="63">
        <v>22542.935000000001</v>
      </c>
      <c r="AD103" s="63">
        <v>22435.648000000001</v>
      </c>
      <c r="AE103" s="63">
        <v>22319.882000000001</v>
      </c>
      <c r="AF103" s="63">
        <v>22195.582999999999</v>
      </c>
      <c r="AG103" s="63">
        <v>22062.955000000002</v>
      </c>
      <c r="AH103" s="63">
        <v>21922.639999999999</v>
      </c>
      <c r="AI103" s="63">
        <v>21775.506000000001</v>
      </c>
      <c r="AJ103" s="63">
        <v>21622.291000000001</v>
      </c>
      <c r="AK103" s="63">
        <v>21463.451000000001</v>
      </c>
      <c r="AL103" s="63">
        <v>21299.242999999999</v>
      </c>
      <c r="AM103" s="63">
        <v>21129.993999999999</v>
      </c>
      <c r="AN103" s="63">
        <v>20955.994999999999</v>
      </c>
      <c r="AO103" s="63">
        <v>20777.598999999998</v>
      </c>
      <c r="AP103" s="63">
        <v>20595.14</v>
      </c>
      <c r="AQ103" s="63">
        <v>20409.151000000002</v>
      </c>
      <c r="AR103" s="63">
        <v>20220.424999999999</v>
      </c>
      <c r="AS103" s="63">
        <v>20029.885999999999</v>
      </c>
      <c r="AT103" s="63">
        <v>19838.294000000002</v>
      </c>
      <c r="AU103" s="63">
        <v>19646.101999999999</v>
      </c>
      <c r="AV103" s="63">
        <v>19453.537</v>
      </c>
      <c r="AW103" s="63">
        <v>19260.828000000001</v>
      </c>
      <c r="AX103" s="63">
        <v>19068.105</v>
      </c>
      <c r="AY103" s="63">
        <v>18875.496999999999</v>
      </c>
      <c r="AZ103" s="63">
        <v>18683.213</v>
      </c>
      <c r="BA103" s="63">
        <v>18491.449000000001</v>
      </c>
      <c r="BB103" s="63">
        <v>18300.280999999999</v>
      </c>
      <c r="BC103" s="63">
        <v>18109.735000000001</v>
      </c>
      <c r="BD103" s="63">
        <v>17919.831999999999</v>
      </c>
      <c r="BE103" s="63">
        <v>17730.726999999999</v>
      </c>
      <c r="BF103" s="63">
        <v>17542.473999999998</v>
      </c>
      <c r="BG103" s="63">
        <v>17354.857</v>
      </c>
      <c r="BH103" s="63">
        <v>17167.560000000001</v>
      </c>
      <c r="BI103" s="63">
        <v>16980.395</v>
      </c>
      <c r="BJ103" s="63">
        <v>16793.401000000002</v>
      </c>
      <c r="BK103" s="63">
        <v>16606.806</v>
      </c>
      <c r="BL103" s="63">
        <v>16420.862000000001</v>
      </c>
      <c r="BM103" s="63">
        <v>16235.906000000001</v>
      </c>
      <c r="BN103" s="63">
        <v>16052.263000000001</v>
      </c>
      <c r="BO103" s="63">
        <v>15870.102999999999</v>
      </c>
      <c r="BP103" s="63">
        <v>15689.635</v>
      </c>
      <c r="BQ103" s="63">
        <v>15511.278</v>
      </c>
      <c r="BR103" s="63">
        <v>15335.513000000001</v>
      </c>
      <c r="BS103" s="63">
        <v>15162.757</v>
      </c>
      <c r="BT103" s="63">
        <v>14993.212</v>
      </c>
      <c r="BU103" s="63">
        <v>14827.037</v>
      </c>
      <c r="BV103" s="63">
        <v>14664.528</v>
      </c>
      <c r="BW103" s="63">
        <v>14505.986999999999</v>
      </c>
      <c r="BX103" s="63">
        <v>14351.632</v>
      </c>
      <c r="BY103" s="63">
        <v>14201.681</v>
      </c>
      <c r="BZ103" s="63">
        <v>14056.154</v>
      </c>
      <c r="CA103" s="63">
        <v>13914.81</v>
      </c>
      <c r="CB103" s="63">
        <v>13777.272999999999</v>
      </c>
      <c r="CC103" s="63">
        <v>13643.281000000001</v>
      </c>
      <c r="CD103" s="63">
        <v>13512.776</v>
      </c>
      <c r="CE103" s="63">
        <v>13385.873</v>
      </c>
      <c r="CF103" s="63">
        <v>13262.789000000001</v>
      </c>
      <c r="CG103" s="63">
        <v>13143.759</v>
      </c>
      <c r="CH103" s="63">
        <v>13028.959000000001</v>
      </c>
      <c r="CI103" s="63">
        <v>12918.483</v>
      </c>
      <c r="CJ103" s="63">
        <v>12812.326999999999</v>
      </c>
      <c r="CK103" s="63">
        <v>12710.377</v>
      </c>
      <c r="CL103" s="63">
        <v>12612.425999999999</v>
      </c>
      <c r="CM103" s="63">
        <v>12518.164000000001</v>
      </c>
    </row>
    <row r="104" spans="1:91" ht="12">
      <c r="A104" s="67">
        <v>87</v>
      </c>
      <c r="B104" s="66" t="s">
        <v>32</v>
      </c>
      <c r="C104" s="68" t="s">
        <v>211</v>
      </c>
      <c r="D104" s="64">
        <v>7</v>
      </c>
      <c r="E104" s="64">
        <v>921</v>
      </c>
      <c r="F104" s="63">
        <v>1890288.1070000001</v>
      </c>
      <c r="G104" s="63">
        <v>1915065.2139999999</v>
      </c>
      <c r="H104" s="63">
        <v>1939701.8330000001</v>
      </c>
      <c r="I104" s="63">
        <v>1964129.0619999999</v>
      </c>
      <c r="J104" s="63">
        <v>1988261.852</v>
      </c>
      <c r="K104" s="63">
        <v>2012032.1310000001</v>
      </c>
      <c r="L104" s="63">
        <v>2035404.6680000001</v>
      </c>
      <c r="M104" s="63">
        <v>2058368.027</v>
      </c>
      <c r="N104" s="63">
        <v>2080908.32</v>
      </c>
      <c r="O104" s="63">
        <v>2103020.7680000002</v>
      </c>
      <c r="P104" s="63">
        <v>2124699.7439999999</v>
      </c>
      <c r="Q104" s="63">
        <v>2145928.31</v>
      </c>
      <c r="R104" s="63">
        <v>2166691.1189999999</v>
      </c>
      <c r="S104" s="63">
        <v>2186988.2650000001</v>
      </c>
      <c r="T104" s="63">
        <v>2206824.9920000001</v>
      </c>
      <c r="U104" s="63">
        <v>2226204.0150000001</v>
      </c>
      <c r="V104" s="63">
        <v>2245122.2609999999</v>
      </c>
      <c r="W104" s="63">
        <v>2263572.2340000002</v>
      </c>
      <c r="X104" s="63">
        <v>2281547.6860000002</v>
      </c>
      <c r="Y104" s="63">
        <v>2299041.4109999998</v>
      </c>
      <c r="Z104" s="63">
        <v>2316048.3160000001</v>
      </c>
      <c r="AA104" s="63">
        <v>2332561.8020000001</v>
      </c>
      <c r="AB104" s="63">
        <v>2348581.923</v>
      </c>
      <c r="AC104" s="63">
        <v>2364118.2149999999</v>
      </c>
      <c r="AD104" s="63">
        <v>2379184.7609999999</v>
      </c>
      <c r="AE104" s="63">
        <v>2393789.9300000002</v>
      </c>
      <c r="AF104" s="63">
        <v>2407936.196</v>
      </c>
      <c r="AG104" s="63">
        <v>2421614.531</v>
      </c>
      <c r="AH104" s="63">
        <v>2434807.639</v>
      </c>
      <c r="AI104" s="63">
        <v>2447491.9870000002</v>
      </c>
      <c r="AJ104" s="63">
        <v>2459649.6189999999</v>
      </c>
      <c r="AK104" s="63">
        <v>2471272.6690000002</v>
      </c>
      <c r="AL104" s="63">
        <v>2482362.1680000001</v>
      </c>
      <c r="AM104" s="63">
        <v>2492919.88</v>
      </c>
      <c r="AN104" s="63">
        <v>2502951.048</v>
      </c>
      <c r="AO104" s="63">
        <v>2512458.7390000001</v>
      </c>
      <c r="AP104" s="63">
        <v>2521443.6979999999</v>
      </c>
      <c r="AQ104" s="63">
        <v>2529901.3470000001</v>
      </c>
      <c r="AR104" s="63">
        <v>2537823.602</v>
      </c>
      <c r="AS104" s="63">
        <v>2545199.952</v>
      </c>
      <c r="AT104" s="63">
        <v>2552023.8670000001</v>
      </c>
      <c r="AU104" s="63">
        <v>2558297.574</v>
      </c>
      <c r="AV104" s="63">
        <v>2564027.3160000001</v>
      </c>
      <c r="AW104" s="63">
        <v>2569216.523</v>
      </c>
      <c r="AX104" s="63">
        <v>2573870.034</v>
      </c>
      <c r="AY104" s="63">
        <v>2577995.2749999999</v>
      </c>
      <c r="AZ104" s="63">
        <v>2581596.3160000001</v>
      </c>
      <c r="BA104" s="63">
        <v>2584685.1</v>
      </c>
      <c r="BB104" s="63">
        <v>2587287.2400000002</v>
      </c>
      <c r="BC104" s="63">
        <v>2589434.736</v>
      </c>
      <c r="BD104" s="63">
        <v>2591153.6060000001</v>
      </c>
      <c r="BE104" s="63">
        <v>2592460.608</v>
      </c>
      <c r="BF104" s="63">
        <v>2593361.9300000002</v>
      </c>
      <c r="BG104" s="63">
        <v>2593860.2579999999</v>
      </c>
      <c r="BH104" s="63">
        <v>2593953.5980000002</v>
      </c>
      <c r="BI104" s="63">
        <v>2593643.8360000001</v>
      </c>
      <c r="BJ104" s="63">
        <v>2592939.7340000002</v>
      </c>
      <c r="BK104" s="63">
        <v>2591856.5550000002</v>
      </c>
      <c r="BL104" s="63">
        <v>2590410.4389999998</v>
      </c>
      <c r="BM104" s="63">
        <v>2588620.0660000001</v>
      </c>
      <c r="BN104" s="63">
        <v>2586502.0210000002</v>
      </c>
      <c r="BO104" s="63">
        <v>2584069.9750000001</v>
      </c>
      <c r="BP104" s="63">
        <v>2581333.5079999999</v>
      </c>
      <c r="BQ104" s="63">
        <v>2578300.3790000002</v>
      </c>
      <c r="BR104" s="63">
        <v>2574976.5090000001</v>
      </c>
      <c r="BS104" s="63">
        <v>2571369.8829999999</v>
      </c>
      <c r="BT104" s="63">
        <v>2567488.2719999999</v>
      </c>
      <c r="BU104" s="63">
        <v>2563345.5189999999</v>
      </c>
      <c r="BV104" s="63">
        <v>2558962.7599999998</v>
      </c>
      <c r="BW104" s="63">
        <v>2554364.8640000001</v>
      </c>
      <c r="BX104" s="63">
        <v>2549571.6260000002</v>
      </c>
      <c r="BY104" s="63">
        <v>2544595.1740000001</v>
      </c>
      <c r="BZ104" s="63">
        <v>2539439.4369999999</v>
      </c>
      <c r="CA104" s="63">
        <v>2534105.4369999999</v>
      </c>
      <c r="CB104" s="63">
        <v>2528590.14</v>
      </c>
      <c r="CC104" s="63">
        <v>2522892.2149999999</v>
      </c>
      <c r="CD104" s="63">
        <v>2517013.9580000001</v>
      </c>
      <c r="CE104" s="63">
        <v>2510960.6090000002</v>
      </c>
      <c r="CF104" s="63">
        <v>2504738.7480000001</v>
      </c>
      <c r="CG104" s="63">
        <v>2498354.4819999998</v>
      </c>
      <c r="CH104" s="63">
        <v>2491811.702</v>
      </c>
      <c r="CI104" s="63">
        <v>2485111.531</v>
      </c>
      <c r="CJ104" s="63">
        <v>2478251.9750000001</v>
      </c>
      <c r="CK104" s="63">
        <v>2471227.81</v>
      </c>
      <c r="CL104" s="63">
        <v>2464030.6779999998</v>
      </c>
      <c r="CM104" s="63">
        <v>2456649.1320000002</v>
      </c>
    </row>
    <row r="105" spans="1:91" ht="12">
      <c r="A105" s="67">
        <v>88</v>
      </c>
      <c r="B105" s="66" t="s">
        <v>32</v>
      </c>
      <c r="C105" s="68" t="s">
        <v>27</v>
      </c>
      <c r="D105" s="64"/>
      <c r="E105" s="64">
        <v>5500</v>
      </c>
      <c r="F105" s="63">
        <v>67314.032999999996</v>
      </c>
      <c r="G105" s="63">
        <v>68297.732999999993</v>
      </c>
      <c r="H105" s="63">
        <v>69241.03</v>
      </c>
      <c r="I105" s="63">
        <v>70146.482999999993</v>
      </c>
      <c r="J105" s="63">
        <v>71021.570999999996</v>
      </c>
      <c r="K105" s="63">
        <v>71871.646999999997</v>
      </c>
      <c r="L105" s="63">
        <v>72695.774000000005</v>
      </c>
      <c r="M105" s="63">
        <v>73490.093999999997</v>
      </c>
      <c r="N105" s="63">
        <v>74254.266000000003</v>
      </c>
      <c r="O105" s="63">
        <v>74988.039000000004</v>
      </c>
      <c r="P105" s="63">
        <v>75691.804000000004</v>
      </c>
      <c r="Q105" s="63">
        <v>76365.835000000006</v>
      </c>
      <c r="R105" s="63">
        <v>77011.972999999998</v>
      </c>
      <c r="S105" s="63">
        <v>77634.275999999998</v>
      </c>
      <c r="T105" s="63">
        <v>78237.960000000006</v>
      </c>
      <c r="U105" s="63">
        <v>78827.320000000007</v>
      </c>
      <c r="V105" s="63">
        <v>79403.982999999993</v>
      </c>
      <c r="W105" s="63">
        <v>79968.792000000001</v>
      </c>
      <c r="X105" s="63">
        <v>80524.225999999995</v>
      </c>
      <c r="Y105" s="63">
        <v>81072.808000000005</v>
      </c>
      <c r="Z105" s="63">
        <v>81616.357000000004</v>
      </c>
      <c r="AA105" s="63">
        <v>82155.857999999993</v>
      </c>
      <c r="AB105" s="63">
        <v>82691.267999999996</v>
      </c>
      <c r="AC105" s="63">
        <v>83221.87</v>
      </c>
      <c r="AD105" s="63">
        <v>83746.278000000006</v>
      </c>
      <c r="AE105" s="63">
        <v>84263.077000000005</v>
      </c>
      <c r="AF105" s="63">
        <v>84771.941999999995</v>
      </c>
      <c r="AG105" s="63">
        <v>85272.013999999996</v>
      </c>
      <c r="AH105" s="63">
        <v>85760.532000000007</v>
      </c>
      <c r="AI105" s="63">
        <v>86234.044999999998</v>
      </c>
      <c r="AJ105" s="63">
        <v>86689.732000000004</v>
      </c>
      <c r="AK105" s="63">
        <v>87126.418000000005</v>
      </c>
      <c r="AL105" s="63">
        <v>87543.528999999995</v>
      </c>
      <c r="AM105" s="63">
        <v>87939.638000000006</v>
      </c>
      <c r="AN105" s="63">
        <v>88313.376000000004</v>
      </c>
      <c r="AO105" s="63">
        <v>88663.773000000001</v>
      </c>
      <c r="AP105" s="63">
        <v>88990.264999999999</v>
      </c>
      <c r="AQ105" s="63">
        <v>89292.857999999993</v>
      </c>
      <c r="AR105" s="63">
        <v>89572.014999999999</v>
      </c>
      <c r="AS105" s="63">
        <v>89828.599000000002</v>
      </c>
      <c r="AT105" s="63">
        <v>90063.517999999996</v>
      </c>
      <c r="AU105" s="63">
        <v>90277.192999999999</v>
      </c>
      <c r="AV105" s="63">
        <v>90470.301000000007</v>
      </c>
      <c r="AW105" s="63">
        <v>90644.455000000002</v>
      </c>
      <c r="AX105" s="63">
        <v>90801.633000000002</v>
      </c>
      <c r="AY105" s="63">
        <v>90943.592999999993</v>
      </c>
      <c r="AZ105" s="63">
        <v>91071.271999999997</v>
      </c>
      <c r="BA105" s="63">
        <v>91185.527000000002</v>
      </c>
      <c r="BB105" s="63">
        <v>91287.948000000004</v>
      </c>
      <c r="BC105" s="63">
        <v>91380.26</v>
      </c>
      <c r="BD105" s="63">
        <v>91463.872000000003</v>
      </c>
      <c r="BE105" s="63">
        <v>91539.743000000002</v>
      </c>
      <c r="BF105" s="63">
        <v>91608.381999999998</v>
      </c>
      <c r="BG105" s="63">
        <v>91670.106</v>
      </c>
      <c r="BH105" s="63">
        <v>91725.004000000001</v>
      </c>
      <c r="BI105" s="63">
        <v>91773.164000000004</v>
      </c>
      <c r="BJ105" s="63">
        <v>91814.896999999997</v>
      </c>
      <c r="BK105" s="63">
        <v>91850.513000000006</v>
      </c>
      <c r="BL105" s="63">
        <v>91880.042000000001</v>
      </c>
      <c r="BM105" s="63">
        <v>91903.417000000001</v>
      </c>
      <c r="BN105" s="63">
        <v>91920.53</v>
      </c>
      <c r="BO105" s="63">
        <v>91931.501999999993</v>
      </c>
      <c r="BP105" s="63">
        <v>91936.262000000002</v>
      </c>
      <c r="BQ105" s="63">
        <v>91934.292000000001</v>
      </c>
      <c r="BR105" s="63">
        <v>91924.883000000002</v>
      </c>
      <c r="BS105" s="63">
        <v>91907.524000000005</v>
      </c>
      <c r="BT105" s="63">
        <v>91881.983999999997</v>
      </c>
      <c r="BU105" s="63">
        <v>91848.373999999996</v>
      </c>
      <c r="BV105" s="63">
        <v>91806.948000000004</v>
      </c>
      <c r="BW105" s="63">
        <v>91758.118000000002</v>
      </c>
      <c r="BX105" s="63">
        <v>91702.184999999998</v>
      </c>
      <c r="BY105" s="63">
        <v>91639.273000000001</v>
      </c>
      <c r="BZ105" s="63">
        <v>91569.259000000005</v>
      </c>
      <c r="CA105" s="63">
        <v>91491.911999999997</v>
      </c>
      <c r="CB105" s="63">
        <v>91406.887000000002</v>
      </c>
      <c r="CC105" s="63">
        <v>91313.974000000002</v>
      </c>
      <c r="CD105" s="63">
        <v>91213.197</v>
      </c>
      <c r="CE105" s="63">
        <v>91104.771999999997</v>
      </c>
      <c r="CF105" s="63">
        <v>90989.032000000007</v>
      </c>
      <c r="CG105" s="63">
        <v>90866.365999999995</v>
      </c>
      <c r="CH105" s="63">
        <v>90737.131999999998</v>
      </c>
      <c r="CI105" s="63">
        <v>90601.626000000004</v>
      </c>
      <c r="CJ105" s="63">
        <v>90460.085999999996</v>
      </c>
      <c r="CK105" s="63">
        <v>90312.664999999994</v>
      </c>
      <c r="CL105" s="63">
        <v>90159.452999999994</v>
      </c>
      <c r="CM105" s="63">
        <v>90000.47</v>
      </c>
    </row>
    <row r="106" spans="1:91" ht="11.4">
      <c r="A106" s="67">
        <v>89</v>
      </c>
      <c r="B106" s="66" t="s">
        <v>32</v>
      </c>
      <c r="C106" s="65" t="s">
        <v>210</v>
      </c>
      <c r="D106" s="64"/>
      <c r="E106" s="64">
        <v>398</v>
      </c>
      <c r="F106" s="63">
        <v>17625.225999999999</v>
      </c>
      <c r="G106" s="63">
        <v>17855.383999999998</v>
      </c>
      <c r="H106" s="63">
        <v>18064.47</v>
      </c>
      <c r="I106" s="63">
        <v>18256.484</v>
      </c>
      <c r="J106" s="63">
        <v>18438.618999999999</v>
      </c>
      <c r="K106" s="63">
        <v>18616.174999999999</v>
      </c>
      <c r="L106" s="63">
        <v>18789.737000000001</v>
      </c>
      <c r="M106" s="63">
        <v>18957.261999999999</v>
      </c>
      <c r="N106" s="63">
        <v>19118.519</v>
      </c>
      <c r="O106" s="63">
        <v>19272.849999999999</v>
      </c>
      <c r="P106" s="63">
        <v>19419.954000000002</v>
      </c>
      <c r="Q106" s="63">
        <v>19560.170999999998</v>
      </c>
      <c r="R106" s="63">
        <v>19694.431</v>
      </c>
      <c r="S106" s="63">
        <v>19823.731</v>
      </c>
      <c r="T106" s="63">
        <v>19949.293000000001</v>
      </c>
      <c r="U106" s="63">
        <v>20072.162</v>
      </c>
      <c r="V106" s="63">
        <v>20192.84</v>
      </c>
      <c r="W106" s="63">
        <v>20311.7</v>
      </c>
      <c r="X106" s="63">
        <v>20429.485000000001</v>
      </c>
      <c r="Y106" s="63">
        <v>20546.968000000001</v>
      </c>
      <c r="Z106" s="63">
        <v>20664.749</v>
      </c>
      <c r="AA106" s="63">
        <v>20783.170999999998</v>
      </c>
      <c r="AB106" s="63">
        <v>20902.363000000001</v>
      </c>
      <c r="AC106" s="63">
        <v>21022.399000000001</v>
      </c>
      <c r="AD106" s="63">
        <v>21143.223000000002</v>
      </c>
      <c r="AE106" s="63">
        <v>21264.723000000002</v>
      </c>
      <c r="AF106" s="63">
        <v>21386.873</v>
      </c>
      <c r="AG106" s="63">
        <v>21509.51</v>
      </c>
      <c r="AH106" s="63">
        <v>21632.153999999999</v>
      </c>
      <c r="AI106" s="63">
        <v>21754.18</v>
      </c>
      <c r="AJ106" s="63">
        <v>21875.011999999999</v>
      </c>
      <c r="AK106" s="63">
        <v>21994.399000000001</v>
      </c>
      <c r="AL106" s="63">
        <v>22112.038</v>
      </c>
      <c r="AM106" s="63">
        <v>22227.23</v>
      </c>
      <c r="AN106" s="63">
        <v>22339.161</v>
      </c>
      <c r="AO106" s="63">
        <v>22447.181</v>
      </c>
      <c r="AP106" s="63">
        <v>22550.998</v>
      </c>
      <c r="AQ106" s="63">
        <v>22650.496999999999</v>
      </c>
      <c r="AR106" s="63">
        <v>22745.467000000001</v>
      </c>
      <c r="AS106" s="63">
        <v>22835.757000000001</v>
      </c>
      <c r="AT106" s="63">
        <v>22921.300999999999</v>
      </c>
      <c r="AU106" s="63">
        <v>23002.06</v>
      </c>
      <c r="AV106" s="63">
        <v>23078.135999999999</v>
      </c>
      <c r="AW106" s="63">
        <v>23149.828000000001</v>
      </c>
      <c r="AX106" s="63">
        <v>23217.561000000002</v>
      </c>
      <c r="AY106" s="63">
        <v>23281.744999999999</v>
      </c>
      <c r="AZ106" s="63">
        <v>23342.564999999999</v>
      </c>
      <c r="BA106" s="63">
        <v>23400.285</v>
      </c>
      <c r="BB106" s="63">
        <v>23455.512999999999</v>
      </c>
      <c r="BC106" s="63">
        <v>23508.973000000002</v>
      </c>
      <c r="BD106" s="63">
        <v>23561.268</v>
      </c>
      <c r="BE106" s="63">
        <v>23612.721000000001</v>
      </c>
      <c r="BF106" s="63">
        <v>23663.508000000002</v>
      </c>
      <c r="BG106" s="63">
        <v>23713.881000000001</v>
      </c>
      <c r="BH106" s="63">
        <v>23764.043000000001</v>
      </c>
      <c r="BI106" s="63">
        <v>23814.165000000001</v>
      </c>
      <c r="BJ106" s="63">
        <v>23864.342000000001</v>
      </c>
      <c r="BK106" s="63">
        <v>23914.669000000002</v>
      </c>
      <c r="BL106" s="63">
        <v>23965.282999999999</v>
      </c>
      <c r="BM106" s="63">
        <v>24016.307000000001</v>
      </c>
      <c r="BN106" s="63">
        <v>24067.769</v>
      </c>
      <c r="BO106" s="63">
        <v>24119.657999999999</v>
      </c>
      <c r="BP106" s="63">
        <v>24171.773000000001</v>
      </c>
      <c r="BQ106" s="63">
        <v>24223.698</v>
      </c>
      <c r="BR106" s="63">
        <v>24274.878000000001</v>
      </c>
      <c r="BS106" s="63">
        <v>24324.828000000001</v>
      </c>
      <c r="BT106" s="63">
        <v>24373.303</v>
      </c>
      <c r="BU106" s="63">
        <v>24420.107</v>
      </c>
      <c r="BV106" s="63">
        <v>24464.848000000002</v>
      </c>
      <c r="BW106" s="63">
        <v>24507.100999999999</v>
      </c>
      <c r="BX106" s="63">
        <v>24546.499</v>
      </c>
      <c r="BY106" s="63">
        <v>24582.870999999999</v>
      </c>
      <c r="BZ106" s="63">
        <v>24616.039000000001</v>
      </c>
      <c r="CA106" s="63">
        <v>24645.648000000001</v>
      </c>
      <c r="CB106" s="63">
        <v>24671.312999999998</v>
      </c>
      <c r="CC106" s="63">
        <v>24692.78</v>
      </c>
      <c r="CD106" s="63">
        <v>24709.985000000001</v>
      </c>
      <c r="CE106" s="63">
        <v>24723.027999999998</v>
      </c>
      <c r="CF106" s="63">
        <v>24732.135999999999</v>
      </c>
      <c r="CG106" s="63">
        <v>24737.605</v>
      </c>
      <c r="CH106" s="63">
        <v>24739.753000000001</v>
      </c>
      <c r="CI106" s="63">
        <v>24738.904999999999</v>
      </c>
      <c r="CJ106" s="63">
        <v>24735.383000000002</v>
      </c>
      <c r="CK106" s="63">
        <v>24729.502</v>
      </c>
      <c r="CL106" s="63">
        <v>24721.574000000001</v>
      </c>
      <c r="CM106" s="63">
        <v>24711.904999999999</v>
      </c>
    </row>
    <row r="107" spans="1:91" ht="11.4">
      <c r="A107" s="67">
        <v>90</v>
      </c>
      <c r="B107" s="66" t="s">
        <v>32</v>
      </c>
      <c r="C107" s="65" t="s">
        <v>209</v>
      </c>
      <c r="D107" s="64"/>
      <c r="E107" s="64">
        <v>417</v>
      </c>
      <c r="F107" s="63">
        <v>5939.9620000000004</v>
      </c>
      <c r="G107" s="63">
        <v>6033.7690000000002</v>
      </c>
      <c r="H107" s="63">
        <v>6124.9449999999997</v>
      </c>
      <c r="I107" s="63">
        <v>6213.4409999999998</v>
      </c>
      <c r="J107" s="63">
        <v>6299.5749999999998</v>
      </c>
      <c r="K107" s="63">
        <v>6383.5630000000001</v>
      </c>
      <c r="L107" s="63">
        <v>6465.2049999999999</v>
      </c>
      <c r="M107" s="63">
        <v>6544.1940000000004</v>
      </c>
      <c r="N107" s="63">
        <v>6620.5950000000003</v>
      </c>
      <c r="O107" s="63">
        <v>6694.5559999999996</v>
      </c>
      <c r="P107" s="63">
        <v>6766.24</v>
      </c>
      <c r="Q107" s="63">
        <v>6835.665</v>
      </c>
      <c r="R107" s="63">
        <v>6902.9560000000001</v>
      </c>
      <c r="S107" s="63">
        <v>6968.5389999999998</v>
      </c>
      <c r="T107" s="63">
        <v>7032.9579999999996</v>
      </c>
      <c r="U107" s="63">
        <v>7096.6440000000002</v>
      </c>
      <c r="V107" s="63">
        <v>7159.7579999999998</v>
      </c>
      <c r="W107" s="63">
        <v>7222.3379999999997</v>
      </c>
      <c r="X107" s="63">
        <v>7284.5349999999999</v>
      </c>
      <c r="Y107" s="63">
        <v>7346.4690000000001</v>
      </c>
      <c r="Z107" s="63">
        <v>7408.2179999999998</v>
      </c>
      <c r="AA107" s="63">
        <v>7469.857</v>
      </c>
      <c r="AB107" s="63">
        <v>7531.3639999999996</v>
      </c>
      <c r="AC107" s="63">
        <v>7592.5720000000001</v>
      </c>
      <c r="AD107" s="63">
        <v>7653.2330000000002</v>
      </c>
      <c r="AE107" s="63">
        <v>7713.1369999999997</v>
      </c>
      <c r="AF107" s="63">
        <v>7772.2070000000003</v>
      </c>
      <c r="AG107" s="63">
        <v>7830.3990000000003</v>
      </c>
      <c r="AH107" s="63">
        <v>7887.5550000000003</v>
      </c>
      <c r="AI107" s="63">
        <v>7943.5</v>
      </c>
      <c r="AJ107" s="63">
        <v>7998.0870000000004</v>
      </c>
      <c r="AK107" s="63">
        <v>8051.2269999999999</v>
      </c>
      <c r="AL107" s="63">
        <v>8102.8540000000003</v>
      </c>
      <c r="AM107" s="63">
        <v>8152.8850000000002</v>
      </c>
      <c r="AN107" s="63">
        <v>8201.241</v>
      </c>
      <c r="AO107" s="63">
        <v>8247.86</v>
      </c>
      <c r="AP107" s="63">
        <v>8292.7049999999999</v>
      </c>
      <c r="AQ107" s="63">
        <v>8335.76</v>
      </c>
      <c r="AR107" s="63">
        <v>8377.0159999999996</v>
      </c>
      <c r="AS107" s="63">
        <v>8416.4809999999998</v>
      </c>
      <c r="AT107" s="63">
        <v>8454.1769999999997</v>
      </c>
      <c r="AU107" s="63">
        <v>8490.1119999999992</v>
      </c>
      <c r="AV107" s="63">
        <v>8524.3269999999993</v>
      </c>
      <c r="AW107" s="63">
        <v>8556.9230000000007</v>
      </c>
      <c r="AX107" s="63">
        <v>8588.0319999999992</v>
      </c>
      <c r="AY107" s="63">
        <v>8617.7639999999992</v>
      </c>
      <c r="AZ107" s="63">
        <v>8646.1779999999999</v>
      </c>
      <c r="BA107" s="63">
        <v>8673.3169999999991</v>
      </c>
      <c r="BB107" s="63">
        <v>8699.277</v>
      </c>
      <c r="BC107" s="63">
        <v>8724.1579999999994</v>
      </c>
      <c r="BD107" s="63">
        <v>8748.0439999999999</v>
      </c>
      <c r="BE107" s="63">
        <v>8771.0020000000004</v>
      </c>
      <c r="BF107" s="63">
        <v>8793.0709999999999</v>
      </c>
      <c r="BG107" s="63">
        <v>8814.2639999999992</v>
      </c>
      <c r="BH107" s="63">
        <v>8834.5820000000003</v>
      </c>
      <c r="BI107" s="63">
        <v>8854.0319999999992</v>
      </c>
      <c r="BJ107" s="63">
        <v>8872.6280000000006</v>
      </c>
      <c r="BK107" s="63">
        <v>8890.4110000000001</v>
      </c>
      <c r="BL107" s="63">
        <v>8907.4449999999997</v>
      </c>
      <c r="BM107" s="63">
        <v>8923.81</v>
      </c>
      <c r="BN107" s="63">
        <v>8939.5570000000007</v>
      </c>
      <c r="BO107" s="63">
        <v>8954.7150000000001</v>
      </c>
      <c r="BP107" s="63">
        <v>8969.2630000000008</v>
      </c>
      <c r="BQ107" s="63">
        <v>8983.15</v>
      </c>
      <c r="BR107" s="63">
        <v>8996.2919999999995</v>
      </c>
      <c r="BS107" s="63">
        <v>9008.6260000000002</v>
      </c>
      <c r="BT107" s="63">
        <v>9020.1119999999992</v>
      </c>
      <c r="BU107" s="63">
        <v>9030.7510000000002</v>
      </c>
      <c r="BV107" s="63">
        <v>9040.5570000000007</v>
      </c>
      <c r="BW107" s="63">
        <v>9049.5619999999999</v>
      </c>
      <c r="BX107" s="63">
        <v>9057.7780000000002</v>
      </c>
      <c r="BY107" s="63">
        <v>9065.1970000000001</v>
      </c>
      <c r="BZ107" s="63">
        <v>9071.759</v>
      </c>
      <c r="CA107" s="63">
        <v>9077.3459999999995</v>
      </c>
      <c r="CB107" s="63">
        <v>9081.8089999999993</v>
      </c>
      <c r="CC107" s="63">
        <v>9085.0310000000009</v>
      </c>
      <c r="CD107" s="63">
        <v>9086.9529999999995</v>
      </c>
      <c r="CE107" s="63">
        <v>9087.5669999999991</v>
      </c>
      <c r="CF107" s="63">
        <v>9086.8919999999998</v>
      </c>
      <c r="CG107" s="63">
        <v>9084.9599999999991</v>
      </c>
      <c r="CH107" s="63">
        <v>9081.7870000000003</v>
      </c>
      <c r="CI107" s="63">
        <v>9077.3729999999996</v>
      </c>
      <c r="CJ107" s="63">
        <v>9071.6929999999993</v>
      </c>
      <c r="CK107" s="63">
        <v>9064.7000000000007</v>
      </c>
      <c r="CL107" s="63">
        <v>9056.3220000000001</v>
      </c>
      <c r="CM107" s="63">
        <v>9046.4650000000001</v>
      </c>
    </row>
    <row r="108" spans="1:91" ht="11.4">
      <c r="A108" s="67">
        <v>91</v>
      </c>
      <c r="B108" s="66" t="s">
        <v>32</v>
      </c>
      <c r="C108" s="65" t="s">
        <v>208</v>
      </c>
      <c r="D108" s="64"/>
      <c r="E108" s="64">
        <v>762</v>
      </c>
      <c r="F108" s="63">
        <v>8481.8549999999996</v>
      </c>
      <c r="G108" s="63">
        <v>8669.4639999999999</v>
      </c>
      <c r="H108" s="63">
        <v>8858.1149999999998</v>
      </c>
      <c r="I108" s="63">
        <v>9046.723</v>
      </c>
      <c r="J108" s="63">
        <v>9234.0550000000003</v>
      </c>
      <c r="K108" s="63">
        <v>9419.1319999999996</v>
      </c>
      <c r="L108" s="63">
        <v>9601.4830000000002</v>
      </c>
      <c r="M108" s="63">
        <v>9780.9210000000003</v>
      </c>
      <c r="N108" s="63">
        <v>9957.1650000000009</v>
      </c>
      <c r="O108" s="63">
        <v>10130.049000000001</v>
      </c>
      <c r="P108" s="63">
        <v>10299.523999999999</v>
      </c>
      <c r="Q108" s="63">
        <v>10465.473</v>
      </c>
      <c r="R108" s="63">
        <v>10628.034</v>
      </c>
      <c r="S108" s="63">
        <v>10787.790999999999</v>
      </c>
      <c r="T108" s="63">
        <v>10945.555</v>
      </c>
      <c r="U108" s="63">
        <v>11102.035</v>
      </c>
      <c r="V108" s="63">
        <v>11257.422</v>
      </c>
      <c r="W108" s="63">
        <v>11411.929</v>
      </c>
      <c r="X108" s="63">
        <v>11566.322</v>
      </c>
      <c r="Y108" s="63">
        <v>11721.503000000001</v>
      </c>
      <c r="Z108" s="63">
        <v>11878.137000000001</v>
      </c>
      <c r="AA108" s="63">
        <v>12036.445</v>
      </c>
      <c r="AB108" s="63">
        <v>12196.361999999999</v>
      </c>
      <c r="AC108" s="63">
        <v>12357.867</v>
      </c>
      <c r="AD108" s="63">
        <v>12520.813</v>
      </c>
      <c r="AE108" s="63">
        <v>12684.976000000001</v>
      </c>
      <c r="AF108" s="63">
        <v>12850.323</v>
      </c>
      <c r="AG108" s="63">
        <v>13016.562</v>
      </c>
      <c r="AH108" s="63">
        <v>13182.848</v>
      </c>
      <c r="AI108" s="63">
        <v>13348.094999999999</v>
      </c>
      <c r="AJ108" s="63">
        <v>13511.414000000001</v>
      </c>
      <c r="AK108" s="63">
        <v>13672.446</v>
      </c>
      <c r="AL108" s="63">
        <v>13831.023999999999</v>
      </c>
      <c r="AM108" s="63">
        <v>13986.69</v>
      </c>
      <c r="AN108" s="63">
        <v>14138.995000000001</v>
      </c>
      <c r="AO108" s="63">
        <v>14287.611000000001</v>
      </c>
      <c r="AP108" s="63">
        <v>14432.313</v>
      </c>
      <c r="AQ108" s="63">
        <v>14573.055</v>
      </c>
      <c r="AR108" s="63">
        <v>14709.944</v>
      </c>
      <c r="AS108" s="63">
        <v>14843.210999999999</v>
      </c>
      <c r="AT108" s="63">
        <v>14973.076999999999</v>
      </c>
      <c r="AU108" s="63">
        <v>15099.573</v>
      </c>
      <c r="AV108" s="63">
        <v>15222.791999999999</v>
      </c>
      <c r="AW108" s="63">
        <v>15343.13</v>
      </c>
      <c r="AX108" s="63">
        <v>15461.088</v>
      </c>
      <c r="AY108" s="63">
        <v>15577.074000000001</v>
      </c>
      <c r="AZ108" s="63">
        <v>15691.234</v>
      </c>
      <c r="BA108" s="63">
        <v>15803.642</v>
      </c>
      <c r="BB108" s="63">
        <v>15914.534</v>
      </c>
      <c r="BC108" s="63">
        <v>16024.15</v>
      </c>
      <c r="BD108" s="63">
        <v>16132.647999999999</v>
      </c>
      <c r="BE108" s="63">
        <v>16240.119000000001</v>
      </c>
      <c r="BF108" s="63">
        <v>16346.517</v>
      </c>
      <c r="BG108" s="63">
        <v>16451.673999999999</v>
      </c>
      <c r="BH108" s="63">
        <v>16555.337</v>
      </c>
      <c r="BI108" s="63">
        <v>16657.271000000001</v>
      </c>
      <c r="BJ108" s="63">
        <v>16757.425999999999</v>
      </c>
      <c r="BK108" s="63">
        <v>16855.722000000002</v>
      </c>
      <c r="BL108" s="63">
        <v>16951.855</v>
      </c>
      <c r="BM108" s="63">
        <v>17045.456999999999</v>
      </c>
      <c r="BN108" s="63">
        <v>17136.243999999999</v>
      </c>
      <c r="BO108" s="63">
        <v>17224.080999999998</v>
      </c>
      <c r="BP108" s="63">
        <v>17308.955000000002</v>
      </c>
      <c r="BQ108" s="63">
        <v>17390.86</v>
      </c>
      <c r="BR108" s="63">
        <v>17469.845000000001</v>
      </c>
      <c r="BS108" s="63">
        <v>17545.954000000002</v>
      </c>
      <c r="BT108" s="63">
        <v>17619.187999999998</v>
      </c>
      <c r="BU108" s="63">
        <v>17689.542000000001</v>
      </c>
      <c r="BV108" s="63">
        <v>17757.060000000001</v>
      </c>
      <c r="BW108" s="63">
        <v>17821.804</v>
      </c>
      <c r="BX108" s="63">
        <v>17883.848000000002</v>
      </c>
      <c r="BY108" s="63">
        <v>17943.215</v>
      </c>
      <c r="BZ108" s="63">
        <v>17999.987000000001</v>
      </c>
      <c r="CA108" s="63">
        <v>18054.378000000001</v>
      </c>
      <c r="CB108" s="63">
        <v>18106.652999999998</v>
      </c>
      <c r="CC108" s="63">
        <v>18157.011999999999</v>
      </c>
      <c r="CD108" s="63">
        <v>18205.561000000002</v>
      </c>
      <c r="CE108" s="63">
        <v>18252.316999999999</v>
      </c>
      <c r="CF108" s="63">
        <v>18297.241000000002</v>
      </c>
      <c r="CG108" s="63">
        <v>18340.276000000002</v>
      </c>
      <c r="CH108" s="63">
        <v>18381.385999999999</v>
      </c>
      <c r="CI108" s="63">
        <v>18420.557000000001</v>
      </c>
      <c r="CJ108" s="63">
        <v>18457.813999999998</v>
      </c>
      <c r="CK108" s="63">
        <v>18493.216</v>
      </c>
      <c r="CL108" s="63">
        <v>18526.859</v>
      </c>
      <c r="CM108" s="63">
        <v>18558.873</v>
      </c>
    </row>
    <row r="109" spans="1:91" ht="11.4">
      <c r="A109" s="67">
        <v>92</v>
      </c>
      <c r="B109" s="66" t="s">
        <v>32</v>
      </c>
      <c r="C109" s="65" t="s">
        <v>207</v>
      </c>
      <c r="D109" s="64"/>
      <c r="E109" s="64">
        <v>795</v>
      </c>
      <c r="F109" s="63">
        <v>5373.5020000000004</v>
      </c>
      <c r="G109" s="63">
        <v>5438.67</v>
      </c>
      <c r="H109" s="63">
        <v>5502.5860000000002</v>
      </c>
      <c r="I109" s="63">
        <v>5565.07</v>
      </c>
      <c r="J109" s="63">
        <v>5626.0240000000003</v>
      </c>
      <c r="K109" s="63">
        <v>5685.3370000000004</v>
      </c>
      <c r="L109" s="63">
        <v>5742.8530000000001</v>
      </c>
      <c r="M109" s="63">
        <v>5798.3829999999998</v>
      </c>
      <c r="N109" s="63">
        <v>5851.7740000000003</v>
      </c>
      <c r="O109" s="63">
        <v>5902.8879999999999</v>
      </c>
      <c r="P109" s="63">
        <v>5951.6260000000002</v>
      </c>
      <c r="Q109" s="63">
        <v>5997.9110000000001</v>
      </c>
      <c r="R109" s="63">
        <v>6041.7420000000002</v>
      </c>
      <c r="S109" s="63">
        <v>6083.2070000000003</v>
      </c>
      <c r="T109" s="63">
        <v>6122.4489999999996</v>
      </c>
      <c r="U109" s="63">
        <v>6159.5940000000001</v>
      </c>
      <c r="V109" s="63">
        <v>6194.674</v>
      </c>
      <c r="W109" s="63">
        <v>6227.72</v>
      </c>
      <c r="X109" s="63">
        <v>6258.8509999999997</v>
      </c>
      <c r="Y109" s="63">
        <v>6288.2160000000003</v>
      </c>
      <c r="Z109" s="63">
        <v>6315.9350000000004</v>
      </c>
      <c r="AA109" s="63">
        <v>6342.06</v>
      </c>
      <c r="AB109" s="63">
        <v>6366.6270000000004</v>
      </c>
      <c r="AC109" s="63">
        <v>6389.7150000000001</v>
      </c>
      <c r="AD109" s="63">
        <v>6411.4049999999997</v>
      </c>
      <c r="AE109" s="63">
        <v>6431.7520000000004</v>
      </c>
      <c r="AF109" s="63">
        <v>6450.8019999999997</v>
      </c>
      <c r="AG109" s="63">
        <v>6468.5420000000004</v>
      </c>
      <c r="AH109" s="63">
        <v>6484.8969999999999</v>
      </c>
      <c r="AI109" s="63">
        <v>6499.7489999999998</v>
      </c>
      <c r="AJ109" s="63">
        <v>6513.0069999999996</v>
      </c>
      <c r="AK109" s="63">
        <v>6524.6480000000001</v>
      </c>
      <c r="AL109" s="63">
        <v>6534.6819999999998</v>
      </c>
      <c r="AM109" s="63">
        <v>6543.0860000000002</v>
      </c>
      <c r="AN109" s="63">
        <v>6549.8440000000001</v>
      </c>
      <c r="AO109" s="63">
        <v>6554.9409999999998</v>
      </c>
      <c r="AP109" s="63">
        <v>6558.3789999999999</v>
      </c>
      <c r="AQ109" s="63">
        <v>6560.1509999999998</v>
      </c>
      <c r="AR109" s="63">
        <v>6560.2330000000002</v>
      </c>
      <c r="AS109" s="63">
        <v>6558.5959999999995</v>
      </c>
      <c r="AT109" s="63">
        <v>6555.23</v>
      </c>
      <c r="AU109" s="63">
        <v>6550.1509999999998</v>
      </c>
      <c r="AV109" s="63">
        <v>6543.402</v>
      </c>
      <c r="AW109" s="63">
        <v>6535.0389999999998</v>
      </c>
      <c r="AX109" s="63">
        <v>6525.1310000000003</v>
      </c>
      <c r="AY109" s="63">
        <v>6513.7529999999997</v>
      </c>
      <c r="AZ109" s="63">
        <v>6500.9579999999996</v>
      </c>
      <c r="BA109" s="63">
        <v>6486.81</v>
      </c>
      <c r="BB109" s="63">
        <v>6471.4059999999999</v>
      </c>
      <c r="BC109" s="63">
        <v>6454.86</v>
      </c>
      <c r="BD109" s="63">
        <v>6437.2719999999999</v>
      </c>
      <c r="BE109" s="63">
        <v>6418.7209999999995</v>
      </c>
      <c r="BF109" s="63">
        <v>6399.2830000000004</v>
      </c>
      <c r="BG109" s="63">
        <v>6379.0550000000003</v>
      </c>
      <c r="BH109" s="63">
        <v>6358.143</v>
      </c>
      <c r="BI109" s="63">
        <v>6336.643</v>
      </c>
      <c r="BJ109" s="63">
        <v>6314.6189999999997</v>
      </c>
      <c r="BK109" s="63">
        <v>6292.1360000000004</v>
      </c>
      <c r="BL109" s="63">
        <v>6269.2790000000005</v>
      </c>
      <c r="BM109" s="63">
        <v>6246.1379999999999</v>
      </c>
      <c r="BN109" s="63">
        <v>6222.7830000000004</v>
      </c>
      <c r="BO109" s="63">
        <v>6199.2790000000005</v>
      </c>
      <c r="BP109" s="63">
        <v>6175.65</v>
      </c>
      <c r="BQ109" s="63">
        <v>6151.8819999999996</v>
      </c>
      <c r="BR109" s="63">
        <v>6127.9319999999998</v>
      </c>
      <c r="BS109" s="63">
        <v>6103.7749999999996</v>
      </c>
      <c r="BT109" s="63">
        <v>6079.4170000000004</v>
      </c>
      <c r="BU109" s="63">
        <v>6054.8940000000002</v>
      </c>
      <c r="BV109" s="63">
        <v>6030.2560000000003</v>
      </c>
      <c r="BW109" s="63">
        <v>6005.5640000000003</v>
      </c>
      <c r="BX109" s="63">
        <v>5980.8630000000003</v>
      </c>
      <c r="BY109" s="63">
        <v>5956.1819999999998</v>
      </c>
      <c r="BZ109" s="63">
        <v>5931.5129999999999</v>
      </c>
      <c r="CA109" s="63">
        <v>5906.8190000000004</v>
      </c>
      <c r="CB109" s="63">
        <v>5882.0370000000003</v>
      </c>
      <c r="CC109" s="63">
        <v>5857.1270000000004</v>
      </c>
      <c r="CD109" s="63">
        <v>5832.0860000000002</v>
      </c>
      <c r="CE109" s="63">
        <v>5806.942</v>
      </c>
      <c r="CF109" s="63">
        <v>5781.7359999999999</v>
      </c>
      <c r="CG109" s="63">
        <v>5756.5190000000002</v>
      </c>
      <c r="CH109" s="63">
        <v>5731.335</v>
      </c>
      <c r="CI109" s="63">
        <v>5706.2110000000002</v>
      </c>
      <c r="CJ109" s="63">
        <v>5681.1660000000002</v>
      </c>
      <c r="CK109" s="63">
        <v>5656.1970000000001</v>
      </c>
      <c r="CL109" s="63">
        <v>5631.29</v>
      </c>
      <c r="CM109" s="63">
        <v>5606.4170000000004</v>
      </c>
    </row>
    <row r="110" spans="1:91" ht="11.4">
      <c r="A110" s="67">
        <v>93</v>
      </c>
      <c r="B110" s="66" t="s">
        <v>32</v>
      </c>
      <c r="C110" s="65" t="s">
        <v>206</v>
      </c>
      <c r="D110" s="64"/>
      <c r="E110" s="64">
        <v>860</v>
      </c>
      <c r="F110" s="63">
        <v>29893.488000000001</v>
      </c>
      <c r="G110" s="63">
        <v>30300.446</v>
      </c>
      <c r="H110" s="63">
        <v>30690.914000000001</v>
      </c>
      <c r="I110" s="63">
        <v>31064.764999999999</v>
      </c>
      <c r="J110" s="63">
        <v>31423.297999999999</v>
      </c>
      <c r="K110" s="63">
        <v>31767.439999999999</v>
      </c>
      <c r="L110" s="63">
        <v>32096.495999999999</v>
      </c>
      <c r="M110" s="63">
        <v>32409.333999999999</v>
      </c>
      <c r="N110" s="63">
        <v>32706.213</v>
      </c>
      <c r="O110" s="63">
        <v>32987.696000000004</v>
      </c>
      <c r="P110" s="63">
        <v>33254.46</v>
      </c>
      <c r="Q110" s="63">
        <v>33506.614999999998</v>
      </c>
      <c r="R110" s="63">
        <v>33744.81</v>
      </c>
      <c r="S110" s="63">
        <v>33971.008000000002</v>
      </c>
      <c r="T110" s="63">
        <v>34187.705000000002</v>
      </c>
      <c r="U110" s="63">
        <v>34396.885000000002</v>
      </c>
      <c r="V110" s="63">
        <v>34599.288999999997</v>
      </c>
      <c r="W110" s="63">
        <v>34795.105000000003</v>
      </c>
      <c r="X110" s="63">
        <v>34985.033000000003</v>
      </c>
      <c r="Y110" s="63">
        <v>35169.652000000002</v>
      </c>
      <c r="Z110" s="63">
        <v>35349.317999999999</v>
      </c>
      <c r="AA110" s="63">
        <v>35524.324999999997</v>
      </c>
      <c r="AB110" s="63">
        <v>35694.552000000003</v>
      </c>
      <c r="AC110" s="63">
        <v>35859.317000000003</v>
      </c>
      <c r="AD110" s="63">
        <v>36017.603999999999</v>
      </c>
      <c r="AE110" s="63">
        <v>36168.489000000001</v>
      </c>
      <c r="AF110" s="63">
        <v>36311.737000000001</v>
      </c>
      <c r="AG110" s="63">
        <v>36447.000999999997</v>
      </c>
      <c r="AH110" s="63">
        <v>36573.078000000001</v>
      </c>
      <c r="AI110" s="63">
        <v>36688.521000000001</v>
      </c>
      <c r="AJ110" s="63">
        <v>36792.212</v>
      </c>
      <c r="AK110" s="63">
        <v>36883.697999999997</v>
      </c>
      <c r="AL110" s="63">
        <v>36962.930999999997</v>
      </c>
      <c r="AM110" s="63">
        <v>37029.747000000003</v>
      </c>
      <c r="AN110" s="63">
        <v>37084.135000000002</v>
      </c>
      <c r="AO110" s="63">
        <v>37126.18</v>
      </c>
      <c r="AP110" s="63">
        <v>37155.870000000003</v>
      </c>
      <c r="AQ110" s="63">
        <v>37173.394999999997</v>
      </c>
      <c r="AR110" s="63">
        <v>37179.355000000003</v>
      </c>
      <c r="AS110" s="63">
        <v>37174.553999999996</v>
      </c>
      <c r="AT110" s="63">
        <v>37159.733</v>
      </c>
      <c r="AU110" s="63">
        <v>37135.296999999999</v>
      </c>
      <c r="AV110" s="63">
        <v>37101.644</v>
      </c>
      <c r="AW110" s="63">
        <v>37059.535000000003</v>
      </c>
      <c r="AX110" s="63">
        <v>37009.821000000004</v>
      </c>
      <c r="AY110" s="63">
        <v>36953.256999999998</v>
      </c>
      <c r="AZ110" s="63">
        <v>36890.337</v>
      </c>
      <c r="BA110" s="63">
        <v>36821.472999999998</v>
      </c>
      <c r="BB110" s="63">
        <v>36747.218000000001</v>
      </c>
      <c r="BC110" s="63">
        <v>36668.118999999999</v>
      </c>
      <c r="BD110" s="63">
        <v>36584.639999999999</v>
      </c>
      <c r="BE110" s="63">
        <v>36497.18</v>
      </c>
      <c r="BF110" s="63">
        <v>36406.002999999997</v>
      </c>
      <c r="BG110" s="63">
        <v>36311.232000000004</v>
      </c>
      <c r="BH110" s="63">
        <v>36212.898999999998</v>
      </c>
      <c r="BI110" s="63">
        <v>36111.053</v>
      </c>
      <c r="BJ110" s="63">
        <v>36005.881999999998</v>
      </c>
      <c r="BK110" s="63">
        <v>35897.574999999997</v>
      </c>
      <c r="BL110" s="63">
        <v>35786.18</v>
      </c>
      <c r="BM110" s="63">
        <v>35671.705000000002</v>
      </c>
      <c r="BN110" s="63">
        <v>35554.177000000003</v>
      </c>
      <c r="BO110" s="63">
        <v>35433.769</v>
      </c>
      <c r="BP110" s="63">
        <v>35310.620999999999</v>
      </c>
      <c r="BQ110" s="63">
        <v>35184.701999999997</v>
      </c>
      <c r="BR110" s="63">
        <v>35055.936000000002</v>
      </c>
      <c r="BS110" s="63">
        <v>34924.341</v>
      </c>
      <c r="BT110" s="63">
        <v>34789.964</v>
      </c>
      <c r="BU110" s="63">
        <v>34653.08</v>
      </c>
      <c r="BV110" s="63">
        <v>34514.226999999999</v>
      </c>
      <c r="BW110" s="63">
        <v>34374.087</v>
      </c>
      <c r="BX110" s="63">
        <v>34233.197</v>
      </c>
      <c r="BY110" s="63">
        <v>34091.807999999997</v>
      </c>
      <c r="BZ110" s="63">
        <v>33949.961000000003</v>
      </c>
      <c r="CA110" s="63">
        <v>33807.720999999998</v>
      </c>
      <c r="CB110" s="63">
        <v>33665.074999999997</v>
      </c>
      <c r="CC110" s="63">
        <v>33522.023999999998</v>
      </c>
      <c r="CD110" s="63">
        <v>33378.612000000001</v>
      </c>
      <c r="CE110" s="63">
        <v>33234.917999999998</v>
      </c>
      <c r="CF110" s="63">
        <v>33091.027000000002</v>
      </c>
      <c r="CG110" s="63">
        <v>32947.006000000001</v>
      </c>
      <c r="CH110" s="63">
        <v>32802.870999999999</v>
      </c>
      <c r="CI110" s="63">
        <v>32658.58</v>
      </c>
      <c r="CJ110" s="63">
        <v>32514.03</v>
      </c>
      <c r="CK110" s="63">
        <v>32369.05</v>
      </c>
      <c r="CL110" s="63">
        <v>32223.407999999999</v>
      </c>
      <c r="CM110" s="63">
        <v>32076.81</v>
      </c>
    </row>
    <row r="111" spans="1:91" ht="12">
      <c r="A111" s="67">
        <v>94</v>
      </c>
      <c r="B111" s="66" t="s">
        <v>32</v>
      </c>
      <c r="C111" s="68" t="s">
        <v>205</v>
      </c>
      <c r="D111" s="64"/>
      <c r="E111" s="64">
        <v>5501</v>
      </c>
      <c r="F111" s="63">
        <v>1822974.074</v>
      </c>
      <c r="G111" s="63">
        <v>1846767.4809999999</v>
      </c>
      <c r="H111" s="63">
        <v>1870460.8030000001</v>
      </c>
      <c r="I111" s="63">
        <v>1893982.5789999999</v>
      </c>
      <c r="J111" s="63">
        <v>1917240.281</v>
      </c>
      <c r="K111" s="63">
        <v>1940160.4839999999</v>
      </c>
      <c r="L111" s="63">
        <v>1962708.8940000001</v>
      </c>
      <c r="M111" s="63">
        <v>1984877.933</v>
      </c>
      <c r="N111" s="63">
        <v>2006654.054</v>
      </c>
      <c r="O111" s="63">
        <v>2028032.7290000001</v>
      </c>
      <c r="P111" s="63">
        <v>2049007.94</v>
      </c>
      <c r="Q111" s="63">
        <v>2069562.4750000001</v>
      </c>
      <c r="R111" s="63">
        <v>2089679.1459999999</v>
      </c>
      <c r="S111" s="63">
        <v>2109353.9890000001</v>
      </c>
      <c r="T111" s="63">
        <v>2128587.0320000001</v>
      </c>
      <c r="U111" s="63">
        <v>2147376.6949999998</v>
      </c>
      <c r="V111" s="63">
        <v>2165718.2779999999</v>
      </c>
      <c r="W111" s="63">
        <v>2183603.4419999998</v>
      </c>
      <c r="X111" s="63">
        <v>2201023.46</v>
      </c>
      <c r="Y111" s="63">
        <v>2217968.6030000001</v>
      </c>
      <c r="Z111" s="63">
        <v>2234431.9589999998</v>
      </c>
      <c r="AA111" s="63">
        <v>2250405.9440000001</v>
      </c>
      <c r="AB111" s="63">
        <v>2265890.6549999998</v>
      </c>
      <c r="AC111" s="63">
        <v>2280896.3450000002</v>
      </c>
      <c r="AD111" s="63">
        <v>2295438.483</v>
      </c>
      <c r="AE111" s="63">
        <v>2309526.8530000001</v>
      </c>
      <c r="AF111" s="63">
        <v>2323164.2540000002</v>
      </c>
      <c r="AG111" s="63">
        <v>2336342.517</v>
      </c>
      <c r="AH111" s="63">
        <v>2349047.1069999998</v>
      </c>
      <c r="AI111" s="63">
        <v>2361257.9419999998</v>
      </c>
      <c r="AJ111" s="63">
        <v>2372959.8870000001</v>
      </c>
      <c r="AK111" s="63">
        <v>2384146.2510000002</v>
      </c>
      <c r="AL111" s="63">
        <v>2394818.639</v>
      </c>
      <c r="AM111" s="63">
        <v>2404980.2420000001</v>
      </c>
      <c r="AN111" s="63">
        <v>2414637.6719999998</v>
      </c>
      <c r="AO111" s="63">
        <v>2423794.966</v>
      </c>
      <c r="AP111" s="63">
        <v>2432453.4330000002</v>
      </c>
      <c r="AQ111" s="63">
        <v>2440608.4890000001</v>
      </c>
      <c r="AR111" s="63">
        <v>2448251.5869999998</v>
      </c>
      <c r="AS111" s="63">
        <v>2455371.3530000001</v>
      </c>
      <c r="AT111" s="63">
        <v>2461960.3489999999</v>
      </c>
      <c r="AU111" s="63">
        <v>2468020.3810000001</v>
      </c>
      <c r="AV111" s="63">
        <v>2473557.0150000001</v>
      </c>
      <c r="AW111" s="63">
        <v>2478572.068</v>
      </c>
      <c r="AX111" s="63">
        <v>2483068.4010000001</v>
      </c>
      <c r="AY111" s="63">
        <v>2487051.682</v>
      </c>
      <c r="AZ111" s="63">
        <v>2490525.0440000002</v>
      </c>
      <c r="BA111" s="63">
        <v>2493499.5729999999</v>
      </c>
      <c r="BB111" s="63">
        <v>2495999.2919999999</v>
      </c>
      <c r="BC111" s="63">
        <v>2498054.4759999998</v>
      </c>
      <c r="BD111" s="63">
        <v>2499689.7340000002</v>
      </c>
      <c r="BE111" s="63">
        <v>2500920.8650000002</v>
      </c>
      <c r="BF111" s="63">
        <v>2501753.548</v>
      </c>
      <c r="BG111" s="63">
        <v>2502190.1519999998</v>
      </c>
      <c r="BH111" s="63">
        <v>2502228.594</v>
      </c>
      <c r="BI111" s="63">
        <v>2501870.6719999998</v>
      </c>
      <c r="BJ111" s="63">
        <v>2501124.8369999998</v>
      </c>
      <c r="BK111" s="63">
        <v>2500006.0419999999</v>
      </c>
      <c r="BL111" s="63">
        <v>2498530.3969999999</v>
      </c>
      <c r="BM111" s="63">
        <v>2496716.6490000002</v>
      </c>
      <c r="BN111" s="63">
        <v>2494581.4909999999</v>
      </c>
      <c r="BO111" s="63">
        <v>2492138.4730000002</v>
      </c>
      <c r="BP111" s="63">
        <v>2489397.2459999998</v>
      </c>
      <c r="BQ111" s="63">
        <v>2486366.0869999998</v>
      </c>
      <c r="BR111" s="63">
        <v>2483051.6260000002</v>
      </c>
      <c r="BS111" s="63">
        <v>2479462.3590000002</v>
      </c>
      <c r="BT111" s="63">
        <v>2475606.2880000002</v>
      </c>
      <c r="BU111" s="63">
        <v>2471497.145</v>
      </c>
      <c r="BV111" s="63">
        <v>2467155.8119999999</v>
      </c>
      <c r="BW111" s="63">
        <v>2462606.7459999998</v>
      </c>
      <c r="BX111" s="63">
        <v>2457869.4410000001</v>
      </c>
      <c r="BY111" s="63">
        <v>2452955.9010000001</v>
      </c>
      <c r="BZ111" s="63">
        <v>2447870.1779999998</v>
      </c>
      <c r="CA111" s="63">
        <v>2442613.5249999999</v>
      </c>
      <c r="CB111" s="63">
        <v>2437183.253</v>
      </c>
      <c r="CC111" s="63">
        <v>2431578.2409999999</v>
      </c>
      <c r="CD111" s="63">
        <v>2425800.7609999999</v>
      </c>
      <c r="CE111" s="63">
        <v>2419855.8369999998</v>
      </c>
      <c r="CF111" s="63">
        <v>2413749.716</v>
      </c>
      <c r="CG111" s="63">
        <v>2407488.1159999999</v>
      </c>
      <c r="CH111" s="63">
        <v>2401074.5699999998</v>
      </c>
      <c r="CI111" s="63">
        <v>2394509.9049999998</v>
      </c>
      <c r="CJ111" s="63">
        <v>2387791.889</v>
      </c>
      <c r="CK111" s="63">
        <v>2380915.145</v>
      </c>
      <c r="CL111" s="63">
        <v>2373871.2250000001</v>
      </c>
      <c r="CM111" s="63">
        <v>2366648.662</v>
      </c>
    </row>
    <row r="112" spans="1:91" ht="11.4">
      <c r="A112" s="67">
        <v>95</v>
      </c>
      <c r="B112" s="66" t="s">
        <v>32</v>
      </c>
      <c r="C112" s="65" t="s">
        <v>204</v>
      </c>
      <c r="D112" s="64"/>
      <c r="E112" s="64">
        <v>4</v>
      </c>
      <c r="F112" s="63">
        <v>32526.562000000002</v>
      </c>
      <c r="G112" s="63">
        <v>33369.945</v>
      </c>
      <c r="H112" s="63">
        <v>34169.169000000002</v>
      </c>
      <c r="I112" s="63">
        <v>34935.713000000003</v>
      </c>
      <c r="J112" s="63">
        <v>35688.822</v>
      </c>
      <c r="K112" s="63">
        <v>36442.718999999997</v>
      </c>
      <c r="L112" s="63">
        <v>37199.252999999997</v>
      </c>
      <c r="M112" s="63">
        <v>37953.559000000001</v>
      </c>
      <c r="N112" s="63">
        <v>38705.457999999999</v>
      </c>
      <c r="O112" s="63">
        <v>39453.555999999997</v>
      </c>
      <c r="P112" s="63">
        <v>40196.822999999997</v>
      </c>
      <c r="Q112" s="63">
        <v>40935.678</v>
      </c>
      <c r="R112" s="63">
        <v>41670.972999999998</v>
      </c>
      <c r="S112" s="63">
        <v>42402.41</v>
      </c>
      <c r="T112" s="63">
        <v>43129.470999999998</v>
      </c>
      <c r="U112" s="63">
        <v>43851.553999999996</v>
      </c>
      <c r="V112" s="63">
        <v>44568.39</v>
      </c>
      <c r="W112" s="63">
        <v>45279.375999999997</v>
      </c>
      <c r="X112" s="63">
        <v>45983.095000000001</v>
      </c>
      <c r="Y112" s="63">
        <v>46677.79</v>
      </c>
      <c r="Z112" s="63">
        <v>47361.985000000001</v>
      </c>
      <c r="AA112" s="63">
        <v>48034.819000000003</v>
      </c>
      <c r="AB112" s="63">
        <v>48695.807000000001</v>
      </c>
      <c r="AC112" s="63">
        <v>49344.313999999998</v>
      </c>
      <c r="AD112" s="63">
        <v>49979.811999999998</v>
      </c>
      <c r="AE112" s="63">
        <v>50601.764999999999</v>
      </c>
      <c r="AF112" s="63">
        <v>51209.652999999998</v>
      </c>
      <c r="AG112" s="63">
        <v>51802.860999999997</v>
      </c>
      <c r="AH112" s="63">
        <v>52380.692000000003</v>
      </c>
      <c r="AI112" s="63">
        <v>52942.417999999998</v>
      </c>
      <c r="AJ112" s="63">
        <v>53487.461000000003</v>
      </c>
      <c r="AK112" s="63">
        <v>54015.394</v>
      </c>
      <c r="AL112" s="63">
        <v>54526.046000000002</v>
      </c>
      <c r="AM112" s="63">
        <v>55019.461000000003</v>
      </c>
      <c r="AN112" s="63">
        <v>55495.845999999998</v>
      </c>
      <c r="AO112" s="63">
        <v>55955.35</v>
      </c>
      <c r="AP112" s="63">
        <v>56397.822999999997</v>
      </c>
      <c r="AQ112" s="63">
        <v>56823.116999999998</v>
      </c>
      <c r="AR112" s="63">
        <v>57231.404000000002</v>
      </c>
      <c r="AS112" s="63">
        <v>57622.94</v>
      </c>
      <c r="AT112" s="63">
        <v>57997.873</v>
      </c>
      <c r="AU112" s="63">
        <v>58356.192000000003</v>
      </c>
      <c r="AV112" s="63">
        <v>58697.718999999997</v>
      </c>
      <c r="AW112" s="63">
        <v>59022.224000000002</v>
      </c>
      <c r="AX112" s="63">
        <v>59329.398999999998</v>
      </c>
      <c r="AY112" s="63">
        <v>59618.968999999997</v>
      </c>
      <c r="AZ112" s="63">
        <v>59890.819000000003</v>
      </c>
      <c r="BA112" s="63">
        <v>60144.832999999999</v>
      </c>
      <c r="BB112" s="63">
        <v>60380.726999999999</v>
      </c>
      <c r="BC112" s="63">
        <v>60598.175000000003</v>
      </c>
      <c r="BD112" s="63">
        <v>60796.915000000001</v>
      </c>
      <c r="BE112" s="63">
        <v>60976.837</v>
      </c>
      <c r="BF112" s="63">
        <v>61137.885999999999</v>
      </c>
      <c r="BG112" s="63">
        <v>61279.947</v>
      </c>
      <c r="BH112" s="63">
        <v>61402.917999999998</v>
      </c>
      <c r="BI112" s="63">
        <v>61506.752</v>
      </c>
      <c r="BJ112" s="63">
        <v>61591.561000000002</v>
      </c>
      <c r="BK112" s="63">
        <v>61657.445</v>
      </c>
      <c r="BL112" s="63">
        <v>61704.370999999999</v>
      </c>
      <c r="BM112" s="63">
        <v>61732.29</v>
      </c>
      <c r="BN112" s="63">
        <v>61741.3</v>
      </c>
      <c r="BO112" s="63">
        <v>61731.612000000001</v>
      </c>
      <c r="BP112" s="63">
        <v>61703.699000000001</v>
      </c>
      <c r="BQ112" s="63">
        <v>61658.275999999998</v>
      </c>
      <c r="BR112" s="63">
        <v>61596.232000000004</v>
      </c>
      <c r="BS112" s="63">
        <v>61518.389000000003</v>
      </c>
      <c r="BT112" s="63">
        <v>61425.332999999999</v>
      </c>
      <c r="BU112" s="63">
        <v>61317.567999999999</v>
      </c>
      <c r="BV112" s="63">
        <v>61195.75</v>
      </c>
      <c r="BW112" s="63">
        <v>61060.555999999997</v>
      </c>
      <c r="BX112" s="63">
        <v>60912.665000000001</v>
      </c>
      <c r="BY112" s="63">
        <v>60752.711000000003</v>
      </c>
      <c r="BZ112" s="63">
        <v>60581.368000000002</v>
      </c>
      <c r="CA112" s="63">
        <v>60399.408000000003</v>
      </c>
      <c r="CB112" s="63">
        <v>60207.64</v>
      </c>
      <c r="CC112" s="63">
        <v>60006.832000000002</v>
      </c>
      <c r="CD112" s="63">
        <v>59797.67</v>
      </c>
      <c r="CE112" s="63">
        <v>59580.777000000002</v>
      </c>
      <c r="CF112" s="63">
        <v>59356.735999999997</v>
      </c>
      <c r="CG112" s="63">
        <v>59126.112999999998</v>
      </c>
      <c r="CH112" s="63">
        <v>58889.487000000001</v>
      </c>
      <c r="CI112" s="63">
        <v>58647.455999999998</v>
      </c>
      <c r="CJ112" s="63">
        <v>58400.644</v>
      </c>
      <c r="CK112" s="63">
        <v>58149.697999999997</v>
      </c>
      <c r="CL112" s="63">
        <v>57895.292000000001</v>
      </c>
      <c r="CM112" s="63">
        <v>57638.127</v>
      </c>
    </row>
    <row r="113" spans="1:91" ht="11.4">
      <c r="A113" s="67">
        <v>96</v>
      </c>
      <c r="B113" s="66" t="s">
        <v>32</v>
      </c>
      <c r="C113" s="65" t="s">
        <v>203</v>
      </c>
      <c r="D113" s="64"/>
      <c r="E113" s="64">
        <v>50</v>
      </c>
      <c r="F113" s="63">
        <v>160995.64199999999</v>
      </c>
      <c r="G113" s="63">
        <v>162910.864</v>
      </c>
      <c r="H113" s="63">
        <v>164827.71799999999</v>
      </c>
      <c r="I113" s="63">
        <v>166734.72200000001</v>
      </c>
      <c r="J113" s="63">
        <v>168618.092</v>
      </c>
      <c r="K113" s="63">
        <v>170466.78200000001</v>
      </c>
      <c r="L113" s="63">
        <v>172274.44099999999</v>
      </c>
      <c r="M113" s="63">
        <v>174038.853</v>
      </c>
      <c r="N113" s="63">
        <v>175758.41500000001</v>
      </c>
      <c r="O113" s="63">
        <v>177433.35699999999</v>
      </c>
      <c r="P113" s="63">
        <v>179063.375</v>
      </c>
      <c r="Q113" s="63">
        <v>180645.951</v>
      </c>
      <c r="R113" s="63">
        <v>182177.984</v>
      </c>
      <c r="S113" s="63">
        <v>183658.22200000001</v>
      </c>
      <c r="T113" s="63">
        <v>185085.79699999999</v>
      </c>
      <c r="U113" s="63">
        <v>186459.899</v>
      </c>
      <c r="V113" s="63">
        <v>187779.48300000001</v>
      </c>
      <c r="W113" s="63">
        <v>189043.61300000001</v>
      </c>
      <c r="X113" s="63">
        <v>190251.878</v>
      </c>
      <c r="Y113" s="63">
        <v>191404.08900000001</v>
      </c>
      <c r="Z113" s="63">
        <v>192500.11499999999</v>
      </c>
      <c r="AA113" s="63">
        <v>193539.429</v>
      </c>
      <c r="AB113" s="63">
        <v>194521.79500000001</v>
      </c>
      <c r="AC113" s="63">
        <v>195447.774</v>
      </c>
      <c r="AD113" s="63">
        <v>196318.24900000001</v>
      </c>
      <c r="AE113" s="63">
        <v>197133.81299999999</v>
      </c>
      <c r="AF113" s="63">
        <v>197894.834</v>
      </c>
      <c r="AG113" s="63">
        <v>198600.99799999999</v>
      </c>
      <c r="AH113" s="63">
        <v>199251.424</v>
      </c>
      <c r="AI113" s="63">
        <v>199844.87</v>
      </c>
      <c r="AJ113" s="63">
        <v>200380.55600000001</v>
      </c>
      <c r="AK113" s="63">
        <v>200858.383</v>
      </c>
      <c r="AL113" s="63">
        <v>201279.027</v>
      </c>
      <c r="AM113" s="63">
        <v>201643.47500000001</v>
      </c>
      <c r="AN113" s="63">
        <v>201953.09400000001</v>
      </c>
      <c r="AO113" s="63">
        <v>202209.05300000001</v>
      </c>
      <c r="AP113" s="63">
        <v>202411.97500000001</v>
      </c>
      <c r="AQ113" s="63">
        <v>202562.20600000001</v>
      </c>
      <c r="AR113" s="63">
        <v>202660.342</v>
      </c>
      <c r="AS113" s="63">
        <v>202706.954</v>
      </c>
      <c r="AT113" s="63">
        <v>202702.649</v>
      </c>
      <c r="AU113" s="63">
        <v>202648.462</v>
      </c>
      <c r="AV113" s="63">
        <v>202545.204</v>
      </c>
      <c r="AW113" s="63">
        <v>202393.04300000001</v>
      </c>
      <c r="AX113" s="63">
        <v>202191.94200000001</v>
      </c>
      <c r="AY113" s="63">
        <v>201942.31</v>
      </c>
      <c r="AZ113" s="63">
        <v>201644.86199999999</v>
      </c>
      <c r="BA113" s="63">
        <v>201301.22500000001</v>
      </c>
      <c r="BB113" s="63">
        <v>200913.86900000001</v>
      </c>
      <c r="BC113" s="63">
        <v>200485.82399999999</v>
      </c>
      <c r="BD113" s="63">
        <v>200019.68799999999</v>
      </c>
      <c r="BE113" s="63">
        <v>199517.087</v>
      </c>
      <c r="BF113" s="63">
        <v>198979.06299999999</v>
      </c>
      <c r="BG113" s="63">
        <v>198406.924</v>
      </c>
      <c r="BH113" s="63">
        <v>197801.826</v>
      </c>
      <c r="BI113" s="63">
        <v>197164.94399999999</v>
      </c>
      <c r="BJ113" s="63">
        <v>196497.82199999999</v>
      </c>
      <c r="BK113" s="63">
        <v>195801.85399999999</v>
      </c>
      <c r="BL113" s="63">
        <v>195077.867</v>
      </c>
      <c r="BM113" s="63">
        <v>194326.5</v>
      </c>
      <c r="BN113" s="63">
        <v>193548.64300000001</v>
      </c>
      <c r="BO113" s="63">
        <v>192745.18700000001</v>
      </c>
      <c r="BP113" s="63">
        <v>191917.72700000001</v>
      </c>
      <c r="BQ113" s="63">
        <v>191068.682</v>
      </c>
      <c r="BR113" s="63">
        <v>190200.90900000001</v>
      </c>
      <c r="BS113" s="63">
        <v>189316.71799999999</v>
      </c>
      <c r="BT113" s="63">
        <v>188417.948</v>
      </c>
      <c r="BU113" s="63">
        <v>187505.26</v>
      </c>
      <c r="BV113" s="63">
        <v>186578.35399999999</v>
      </c>
      <c r="BW113" s="63">
        <v>185636.27100000001</v>
      </c>
      <c r="BX113" s="63">
        <v>184678.7</v>
      </c>
      <c r="BY113" s="63">
        <v>183706.299</v>
      </c>
      <c r="BZ113" s="63">
        <v>182720.88699999999</v>
      </c>
      <c r="CA113" s="63">
        <v>181724.73</v>
      </c>
      <c r="CB113" s="63">
        <v>180720.63200000001</v>
      </c>
      <c r="CC113" s="63">
        <v>179710.96</v>
      </c>
      <c r="CD113" s="63">
        <v>178697.321</v>
      </c>
      <c r="CE113" s="63">
        <v>177680.671</v>
      </c>
      <c r="CF113" s="63">
        <v>176661.595</v>
      </c>
      <c r="CG113" s="63">
        <v>175640.611</v>
      </c>
      <c r="CH113" s="63">
        <v>174618.459</v>
      </c>
      <c r="CI113" s="63">
        <v>173596.204</v>
      </c>
      <c r="CJ113" s="63">
        <v>172575.29199999999</v>
      </c>
      <c r="CK113" s="63">
        <v>171557.56599999999</v>
      </c>
      <c r="CL113" s="63">
        <v>170545.24900000001</v>
      </c>
      <c r="CM113" s="63">
        <v>169540.94699999999</v>
      </c>
    </row>
    <row r="114" spans="1:91" ht="11.4">
      <c r="A114" s="67">
        <v>97</v>
      </c>
      <c r="B114" s="66" t="s">
        <v>32</v>
      </c>
      <c r="C114" s="65" t="s">
        <v>202</v>
      </c>
      <c r="D114" s="64"/>
      <c r="E114" s="64">
        <v>64</v>
      </c>
      <c r="F114" s="63">
        <v>774.83</v>
      </c>
      <c r="G114" s="63">
        <v>784.10299999999995</v>
      </c>
      <c r="H114" s="63">
        <v>792.87699999999995</v>
      </c>
      <c r="I114" s="63">
        <v>801.25699999999995</v>
      </c>
      <c r="J114" s="63">
        <v>809.37800000000004</v>
      </c>
      <c r="K114" s="63">
        <v>817.33900000000006</v>
      </c>
      <c r="L114" s="63">
        <v>825.18899999999996</v>
      </c>
      <c r="M114" s="63">
        <v>832.91300000000001</v>
      </c>
      <c r="N114" s="63">
        <v>840.47400000000005</v>
      </c>
      <c r="O114" s="63">
        <v>847.8</v>
      </c>
      <c r="P114" s="63">
        <v>854.84100000000001</v>
      </c>
      <c r="Q114" s="63">
        <v>861.59299999999996</v>
      </c>
      <c r="R114" s="63">
        <v>868.077</v>
      </c>
      <c r="S114" s="63">
        <v>874.29700000000003</v>
      </c>
      <c r="T114" s="63">
        <v>880.25900000000001</v>
      </c>
      <c r="U114" s="63">
        <v>885.96900000000005</v>
      </c>
      <c r="V114" s="63">
        <v>891.42700000000002</v>
      </c>
      <c r="W114" s="63">
        <v>896.63099999999997</v>
      </c>
      <c r="X114" s="63">
        <v>901.58299999999997</v>
      </c>
      <c r="Y114" s="63">
        <v>906.28200000000004</v>
      </c>
      <c r="Z114" s="63">
        <v>910.73199999999997</v>
      </c>
      <c r="AA114" s="63">
        <v>914.93299999999999</v>
      </c>
      <c r="AB114" s="63">
        <v>918.88599999999997</v>
      </c>
      <c r="AC114" s="63">
        <v>922.60199999999998</v>
      </c>
      <c r="AD114" s="63">
        <v>926.09</v>
      </c>
      <c r="AE114" s="63">
        <v>929.35599999999999</v>
      </c>
      <c r="AF114" s="63">
        <v>932.40499999999997</v>
      </c>
      <c r="AG114" s="63">
        <v>935.23599999999999</v>
      </c>
      <c r="AH114" s="63">
        <v>937.85</v>
      </c>
      <c r="AI114" s="63">
        <v>940.24400000000003</v>
      </c>
      <c r="AJ114" s="63">
        <v>942.41899999999998</v>
      </c>
      <c r="AK114" s="63">
        <v>944.37300000000005</v>
      </c>
      <c r="AL114" s="63">
        <v>946.10699999999997</v>
      </c>
      <c r="AM114" s="63">
        <v>947.62099999999998</v>
      </c>
      <c r="AN114" s="63">
        <v>948.91499999999996</v>
      </c>
      <c r="AO114" s="63">
        <v>949.98800000000006</v>
      </c>
      <c r="AP114" s="63">
        <v>950.84</v>
      </c>
      <c r="AQ114" s="63">
        <v>951.47</v>
      </c>
      <c r="AR114" s="63">
        <v>951.86699999999996</v>
      </c>
      <c r="AS114" s="63">
        <v>952.02300000000002</v>
      </c>
      <c r="AT114" s="63">
        <v>951.93100000000004</v>
      </c>
      <c r="AU114" s="63">
        <v>951.58699999999999</v>
      </c>
      <c r="AV114" s="63">
        <v>950.99300000000005</v>
      </c>
      <c r="AW114" s="63">
        <v>950.15200000000004</v>
      </c>
      <c r="AX114" s="63">
        <v>949.06799999999998</v>
      </c>
      <c r="AY114" s="63">
        <v>947.74300000000005</v>
      </c>
      <c r="AZ114" s="63">
        <v>946.18299999999999</v>
      </c>
      <c r="BA114" s="63">
        <v>944.39300000000003</v>
      </c>
      <c r="BB114" s="63">
        <v>942.36699999999996</v>
      </c>
      <c r="BC114" s="63">
        <v>940.10599999999999</v>
      </c>
      <c r="BD114" s="63">
        <v>937.61099999999999</v>
      </c>
      <c r="BE114" s="63">
        <v>934.88499999999999</v>
      </c>
      <c r="BF114" s="63">
        <v>931.94</v>
      </c>
      <c r="BG114" s="63">
        <v>928.79700000000003</v>
      </c>
      <c r="BH114" s="63">
        <v>925.47900000000004</v>
      </c>
      <c r="BI114" s="63">
        <v>922.00599999999997</v>
      </c>
      <c r="BJ114" s="63">
        <v>918.39300000000003</v>
      </c>
      <c r="BK114" s="63">
        <v>914.64800000000002</v>
      </c>
      <c r="BL114" s="63">
        <v>910.77700000000004</v>
      </c>
      <c r="BM114" s="63">
        <v>906.78700000000003</v>
      </c>
      <c r="BN114" s="63">
        <v>902.68600000000004</v>
      </c>
      <c r="BO114" s="63">
        <v>898.48400000000004</v>
      </c>
      <c r="BP114" s="63">
        <v>894.19200000000001</v>
      </c>
      <c r="BQ114" s="63">
        <v>889.827</v>
      </c>
      <c r="BR114" s="63">
        <v>885.404</v>
      </c>
      <c r="BS114" s="63">
        <v>880.93899999999996</v>
      </c>
      <c r="BT114" s="63">
        <v>876.44200000000001</v>
      </c>
      <c r="BU114" s="63">
        <v>871.92</v>
      </c>
      <c r="BV114" s="63">
        <v>867.38400000000001</v>
      </c>
      <c r="BW114" s="63">
        <v>862.84</v>
      </c>
      <c r="BX114" s="63">
        <v>858.29600000000005</v>
      </c>
      <c r="BY114" s="63">
        <v>853.75900000000001</v>
      </c>
      <c r="BZ114" s="63">
        <v>849.23400000000004</v>
      </c>
      <c r="CA114" s="63">
        <v>844.726</v>
      </c>
      <c r="CB114" s="63">
        <v>840.24</v>
      </c>
      <c r="CC114" s="63">
        <v>835.78</v>
      </c>
      <c r="CD114" s="63">
        <v>831.34799999999996</v>
      </c>
      <c r="CE114" s="63">
        <v>826.94600000000003</v>
      </c>
      <c r="CF114" s="63">
        <v>822.572</v>
      </c>
      <c r="CG114" s="63">
        <v>818.226</v>
      </c>
      <c r="CH114" s="63">
        <v>813.90700000000004</v>
      </c>
      <c r="CI114" s="63">
        <v>809.61199999999997</v>
      </c>
      <c r="CJ114" s="63">
        <v>805.33799999999997</v>
      </c>
      <c r="CK114" s="63">
        <v>801.08100000000002</v>
      </c>
      <c r="CL114" s="63">
        <v>796.83600000000001</v>
      </c>
      <c r="CM114" s="63">
        <v>792.59799999999996</v>
      </c>
    </row>
    <row r="115" spans="1:91" ht="11.4">
      <c r="A115" s="67">
        <v>98</v>
      </c>
      <c r="B115" s="66" t="s">
        <v>32</v>
      </c>
      <c r="C115" s="65" t="s">
        <v>201</v>
      </c>
      <c r="D115" s="64"/>
      <c r="E115" s="64">
        <v>356</v>
      </c>
      <c r="F115" s="63">
        <v>1311050.527</v>
      </c>
      <c r="G115" s="63">
        <v>1326801.5759999999</v>
      </c>
      <c r="H115" s="63">
        <v>1342512.706</v>
      </c>
      <c r="I115" s="63">
        <v>1358137.719</v>
      </c>
      <c r="J115" s="63">
        <v>1373605.0689999999</v>
      </c>
      <c r="K115" s="63">
        <v>1388858.9169999999</v>
      </c>
      <c r="L115" s="63">
        <v>1403882.689</v>
      </c>
      <c r="M115" s="63">
        <v>1418680.9210000001</v>
      </c>
      <c r="N115" s="63">
        <v>1433242.673</v>
      </c>
      <c r="O115" s="63">
        <v>1447560.4639999999</v>
      </c>
      <c r="P115" s="63">
        <v>1461625.2339999999</v>
      </c>
      <c r="Q115" s="63">
        <v>1475424.601</v>
      </c>
      <c r="R115" s="63">
        <v>1488943.044</v>
      </c>
      <c r="S115" s="63">
        <v>1502165.203</v>
      </c>
      <c r="T115" s="63">
        <v>1515074.9210000001</v>
      </c>
      <c r="U115" s="63">
        <v>1527657.9879999999</v>
      </c>
      <c r="V115" s="63">
        <v>1539907.054</v>
      </c>
      <c r="W115" s="63">
        <v>1551814.4890000001</v>
      </c>
      <c r="X115" s="63">
        <v>1563366.4790000001</v>
      </c>
      <c r="Y115" s="63">
        <v>1574548.2390000001</v>
      </c>
      <c r="Z115" s="63">
        <v>1585349.852</v>
      </c>
      <c r="AA115" s="63">
        <v>1595763.733</v>
      </c>
      <c r="AB115" s="63">
        <v>1605792.496</v>
      </c>
      <c r="AC115" s="63">
        <v>1615449.85</v>
      </c>
      <c r="AD115" s="63">
        <v>1624756.3219999999</v>
      </c>
      <c r="AE115" s="63">
        <v>1633727.672</v>
      </c>
      <c r="AF115" s="63">
        <v>1642369.3430000001</v>
      </c>
      <c r="AG115" s="63">
        <v>1650679.6229999999</v>
      </c>
      <c r="AH115" s="63">
        <v>1658658.834</v>
      </c>
      <c r="AI115" s="63">
        <v>1666305.291</v>
      </c>
      <c r="AJ115" s="63">
        <v>1673618.767</v>
      </c>
      <c r="AK115" s="63">
        <v>1680599.5789999999</v>
      </c>
      <c r="AL115" s="63">
        <v>1687252.2209999999</v>
      </c>
      <c r="AM115" s="63">
        <v>1693585.2879999999</v>
      </c>
      <c r="AN115" s="63">
        <v>1699609.63</v>
      </c>
      <c r="AO115" s="63">
        <v>1705332.544</v>
      </c>
      <c r="AP115" s="63">
        <v>1710758.1429999999</v>
      </c>
      <c r="AQ115" s="63">
        <v>1715883.3459999999</v>
      </c>
      <c r="AR115" s="63">
        <v>1720699.22</v>
      </c>
      <c r="AS115" s="63">
        <v>1725192.6810000001</v>
      </c>
      <c r="AT115" s="63">
        <v>1729354.06</v>
      </c>
      <c r="AU115" s="63">
        <v>1733183.872</v>
      </c>
      <c r="AV115" s="63">
        <v>1736685.152</v>
      </c>
      <c r="AW115" s="63">
        <v>1739854.1880000001</v>
      </c>
      <c r="AX115" s="63">
        <v>1742686.9</v>
      </c>
      <c r="AY115" s="63">
        <v>1745182.406</v>
      </c>
      <c r="AZ115" s="63">
        <v>1747339.84</v>
      </c>
      <c r="BA115" s="63">
        <v>1749166.0819999999</v>
      </c>
      <c r="BB115" s="63">
        <v>1750677.9950000001</v>
      </c>
      <c r="BC115" s="63">
        <v>1751897.88</v>
      </c>
      <c r="BD115" s="63">
        <v>1752843.331</v>
      </c>
      <c r="BE115" s="63">
        <v>1753525.0349999999</v>
      </c>
      <c r="BF115" s="63">
        <v>1753944.8359999999</v>
      </c>
      <c r="BG115" s="63">
        <v>1754101.0290000001</v>
      </c>
      <c r="BH115" s="63">
        <v>1753987.9569999999</v>
      </c>
      <c r="BI115" s="63">
        <v>1753603.9380000001</v>
      </c>
      <c r="BJ115" s="63">
        <v>1752952.9369999999</v>
      </c>
      <c r="BK115" s="63">
        <v>1752046.169</v>
      </c>
      <c r="BL115" s="63">
        <v>1750898.0120000001</v>
      </c>
      <c r="BM115" s="63">
        <v>1749526.2590000001</v>
      </c>
      <c r="BN115" s="63">
        <v>1747945.8319999999</v>
      </c>
      <c r="BO115" s="63">
        <v>1746167.7139999999</v>
      </c>
      <c r="BP115" s="63">
        <v>1744197.216</v>
      </c>
      <c r="BQ115" s="63">
        <v>1742036.946</v>
      </c>
      <c r="BR115" s="63">
        <v>1739686.925</v>
      </c>
      <c r="BS115" s="63">
        <v>1737150.0449999999</v>
      </c>
      <c r="BT115" s="63">
        <v>1734430.166</v>
      </c>
      <c r="BU115" s="63">
        <v>1731538.672</v>
      </c>
      <c r="BV115" s="63">
        <v>1728494.8470000001</v>
      </c>
      <c r="BW115" s="63">
        <v>1725322.4</v>
      </c>
      <c r="BX115" s="63">
        <v>1722039.44</v>
      </c>
      <c r="BY115" s="63">
        <v>1718655.3689999999</v>
      </c>
      <c r="BZ115" s="63">
        <v>1715170.601</v>
      </c>
      <c r="CA115" s="63">
        <v>1711582.747</v>
      </c>
      <c r="CB115" s="63">
        <v>1707885.1329999999</v>
      </c>
      <c r="CC115" s="63">
        <v>1704072.952</v>
      </c>
      <c r="CD115" s="63">
        <v>1700145.3559999999</v>
      </c>
      <c r="CE115" s="63">
        <v>1696104.7169999999</v>
      </c>
      <c r="CF115" s="63">
        <v>1691954.905</v>
      </c>
      <c r="CG115" s="63">
        <v>1687699.32</v>
      </c>
      <c r="CH115" s="63">
        <v>1683339.0449999999</v>
      </c>
      <c r="CI115" s="63">
        <v>1678872.2339999999</v>
      </c>
      <c r="CJ115" s="63">
        <v>1674293.737</v>
      </c>
      <c r="CK115" s="63">
        <v>1669594.9890000001</v>
      </c>
      <c r="CL115" s="63">
        <v>1664764.115</v>
      </c>
      <c r="CM115" s="63">
        <v>1659785.9480000001</v>
      </c>
    </row>
    <row r="116" spans="1:91" ht="11.4">
      <c r="A116" s="67">
        <v>99</v>
      </c>
      <c r="B116" s="66" t="s">
        <v>32</v>
      </c>
      <c r="C116" s="65" t="s">
        <v>200</v>
      </c>
      <c r="D116" s="64"/>
      <c r="E116" s="64">
        <v>364</v>
      </c>
      <c r="F116" s="63">
        <v>79109.271999999997</v>
      </c>
      <c r="G116" s="63">
        <v>80043.145999999993</v>
      </c>
      <c r="H116" s="63">
        <v>80945.717999999993</v>
      </c>
      <c r="I116" s="63">
        <v>81810.282999999996</v>
      </c>
      <c r="J116" s="63">
        <v>82630.945000000007</v>
      </c>
      <c r="K116" s="63">
        <v>83403.28</v>
      </c>
      <c r="L116" s="63">
        <v>84123.607000000004</v>
      </c>
      <c r="M116" s="63">
        <v>84790.653000000006</v>
      </c>
      <c r="N116" s="63">
        <v>85406.099000000002</v>
      </c>
      <c r="O116" s="63">
        <v>85973.595000000001</v>
      </c>
      <c r="P116" s="63">
        <v>86496.638000000006</v>
      </c>
      <c r="Q116" s="63">
        <v>86975.759000000005</v>
      </c>
      <c r="R116" s="63">
        <v>87412.32</v>
      </c>
      <c r="S116" s="63">
        <v>87812.066999999995</v>
      </c>
      <c r="T116" s="63">
        <v>88182.248000000007</v>
      </c>
      <c r="U116" s="63">
        <v>88528.876999999993</v>
      </c>
      <c r="V116" s="63">
        <v>88854.410999999993</v>
      </c>
      <c r="W116" s="63">
        <v>89160.308999999994</v>
      </c>
      <c r="X116" s="63">
        <v>89450.244000000006</v>
      </c>
      <c r="Y116" s="63">
        <v>89727.952999999994</v>
      </c>
      <c r="Z116" s="63">
        <v>89996.160999999993</v>
      </c>
      <c r="AA116" s="63">
        <v>90256.334000000003</v>
      </c>
      <c r="AB116" s="63">
        <v>90508.508000000002</v>
      </c>
      <c r="AC116" s="63">
        <v>90751.875</v>
      </c>
      <c r="AD116" s="63">
        <v>90984.71</v>
      </c>
      <c r="AE116" s="63">
        <v>91205.167000000001</v>
      </c>
      <c r="AF116" s="63">
        <v>91412.616999999998</v>
      </c>
      <c r="AG116" s="63">
        <v>91605.731</v>
      </c>
      <c r="AH116" s="63">
        <v>91780.857999999993</v>
      </c>
      <c r="AI116" s="63">
        <v>91933.438999999998</v>
      </c>
      <c r="AJ116" s="63">
        <v>92059.532000000007</v>
      </c>
      <c r="AK116" s="63">
        <v>92157.377999999997</v>
      </c>
      <c r="AL116" s="63">
        <v>92225.509000000005</v>
      </c>
      <c r="AM116" s="63">
        <v>92260.672000000006</v>
      </c>
      <c r="AN116" s="63">
        <v>92259.351999999999</v>
      </c>
      <c r="AO116" s="63">
        <v>92218.838000000003</v>
      </c>
      <c r="AP116" s="63">
        <v>92137.828999999998</v>
      </c>
      <c r="AQ116" s="63">
        <v>92015.991999999998</v>
      </c>
      <c r="AR116" s="63">
        <v>91853.028000000006</v>
      </c>
      <c r="AS116" s="63">
        <v>91649.144</v>
      </c>
      <c r="AT116" s="63">
        <v>91404.873000000007</v>
      </c>
      <c r="AU116" s="63">
        <v>91120.660999999993</v>
      </c>
      <c r="AV116" s="63">
        <v>90797.505000000005</v>
      </c>
      <c r="AW116" s="63">
        <v>90437.436000000002</v>
      </c>
      <c r="AX116" s="63">
        <v>90043.065000000002</v>
      </c>
      <c r="AY116" s="63">
        <v>89617.02</v>
      </c>
      <c r="AZ116" s="63">
        <v>89161.135999999999</v>
      </c>
      <c r="BA116" s="63">
        <v>88677.566999999995</v>
      </c>
      <c r="BB116" s="63">
        <v>88169.792000000001</v>
      </c>
      <c r="BC116" s="63">
        <v>87641.773000000001</v>
      </c>
      <c r="BD116" s="63">
        <v>87097.138999999996</v>
      </c>
      <c r="BE116" s="63">
        <v>86538.429000000004</v>
      </c>
      <c r="BF116" s="63">
        <v>85967.945999999996</v>
      </c>
      <c r="BG116" s="63">
        <v>85388.790999999997</v>
      </c>
      <c r="BH116" s="63">
        <v>84804.138999999996</v>
      </c>
      <c r="BI116" s="63">
        <v>84216.842000000004</v>
      </c>
      <c r="BJ116" s="63">
        <v>83629.100999999995</v>
      </c>
      <c r="BK116" s="63">
        <v>83042.804999999993</v>
      </c>
      <c r="BL116" s="63">
        <v>82459.986000000004</v>
      </c>
      <c r="BM116" s="63">
        <v>81882.53</v>
      </c>
      <c r="BN116" s="63">
        <v>81312.054999999993</v>
      </c>
      <c r="BO116" s="63">
        <v>80749.87</v>
      </c>
      <c r="BP116" s="63">
        <v>80196.990000000005</v>
      </c>
      <c r="BQ116" s="63">
        <v>79654.229000000007</v>
      </c>
      <c r="BR116" s="63">
        <v>79122.157000000007</v>
      </c>
      <c r="BS116" s="63">
        <v>78601.153000000006</v>
      </c>
      <c r="BT116" s="63">
        <v>78091.538</v>
      </c>
      <c r="BU116" s="63">
        <v>77593.351999999999</v>
      </c>
      <c r="BV116" s="63">
        <v>77106.191999999995</v>
      </c>
      <c r="BW116" s="63">
        <v>76629.366999999998</v>
      </c>
      <c r="BX116" s="63">
        <v>76162.123000000007</v>
      </c>
      <c r="BY116" s="63">
        <v>75704.156000000003</v>
      </c>
      <c r="BZ116" s="63">
        <v>75254.808000000005</v>
      </c>
      <c r="CA116" s="63">
        <v>74812.467000000004</v>
      </c>
      <c r="CB116" s="63">
        <v>74375.126999999993</v>
      </c>
      <c r="CC116" s="63">
        <v>73941.119000000006</v>
      </c>
      <c r="CD116" s="63">
        <v>73509.345000000001</v>
      </c>
      <c r="CE116" s="63">
        <v>73079.195999999996</v>
      </c>
      <c r="CF116" s="63">
        <v>72650.353000000003</v>
      </c>
      <c r="CG116" s="63">
        <v>72222.551999999996</v>
      </c>
      <c r="CH116" s="63">
        <v>71795.377999999997</v>
      </c>
      <c r="CI116" s="63">
        <v>71368.182000000001</v>
      </c>
      <c r="CJ116" s="63">
        <v>70940.044999999998</v>
      </c>
      <c r="CK116" s="63">
        <v>70509.766000000003</v>
      </c>
      <c r="CL116" s="63">
        <v>70075.866999999998</v>
      </c>
      <c r="CM116" s="63">
        <v>69636.604000000007</v>
      </c>
    </row>
    <row r="117" spans="1:91" ht="11.4">
      <c r="A117" s="67">
        <v>100</v>
      </c>
      <c r="B117" s="66" t="s">
        <v>32</v>
      </c>
      <c r="C117" s="65" t="s">
        <v>199</v>
      </c>
      <c r="D117" s="64"/>
      <c r="E117" s="64">
        <v>462</v>
      </c>
      <c r="F117" s="63">
        <v>363.65699999999998</v>
      </c>
      <c r="G117" s="63">
        <v>369.81200000000001</v>
      </c>
      <c r="H117" s="63">
        <v>375.86700000000002</v>
      </c>
      <c r="I117" s="63">
        <v>381.786</v>
      </c>
      <c r="J117" s="63">
        <v>387.53300000000002</v>
      </c>
      <c r="K117" s="63">
        <v>393.08</v>
      </c>
      <c r="L117" s="63">
        <v>398.40800000000002</v>
      </c>
      <c r="M117" s="63">
        <v>403.51</v>
      </c>
      <c r="N117" s="63">
        <v>408.38499999999999</v>
      </c>
      <c r="O117" s="63">
        <v>413.03800000000001</v>
      </c>
      <c r="P117" s="63">
        <v>417.47899999999998</v>
      </c>
      <c r="Q117" s="63">
        <v>421.70600000000002</v>
      </c>
      <c r="R117" s="63">
        <v>425.72500000000002</v>
      </c>
      <c r="S117" s="63">
        <v>429.56099999999998</v>
      </c>
      <c r="T117" s="63">
        <v>433.24700000000001</v>
      </c>
      <c r="U117" s="63">
        <v>436.81</v>
      </c>
      <c r="V117" s="63">
        <v>440.26100000000002</v>
      </c>
      <c r="W117" s="63">
        <v>443.60700000000003</v>
      </c>
      <c r="X117" s="63">
        <v>446.87299999999999</v>
      </c>
      <c r="Y117" s="63">
        <v>450.084</v>
      </c>
      <c r="Z117" s="63">
        <v>453.25900000000001</v>
      </c>
      <c r="AA117" s="63">
        <v>456.40699999999998</v>
      </c>
      <c r="AB117" s="63">
        <v>459.529</v>
      </c>
      <c r="AC117" s="63">
        <v>462.62599999999998</v>
      </c>
      <c r="AD117" s="63">
        <v>465.69299999999998</v>
      </c>
      <c r="AE117" s="63">
        <v>468.72300000000001</v>
      </c>
      <c r="AF117" s="63">
        <v>471.71699999999998</v>
      </c>
      <c r="AG117" s="63">
        <v>474.66699999999997</v>
      </c>
      <c r="AH117" s="63">
        <v>477.55200000000002</v>
      </c>
      <c r="AI117" s="63">
        <v>480.34199999999998</v>
      </c>
      <c r="AJ117" s="63">
        <v>483.01299999999998</v>
      </c>
      <c r="AK117" s="63">
        <v>485.55599999999998</v>
      </c>
      <c r="AL117" s="63">
        <v>487.96300000000002</v>
      </c>
      <c r="AM117" s="63">
        <v>490.21899999999999</v>
      </c>
      <c r="AN117" s="63">
        <v>492.30599999999998</v>
      </c>
      <c r="AO117" s="63">
        <v>494.21499999999997</v>
      </c>
      <c r="AP117" s="63">
        <v>495.93599999999998</v>
      </c>
      <c r="AQ117" s="63">
        <v>497.46600000000001</v>
      </c>
      <c r="AR117" s="63">
        <v>498.80099999999999</v>
      </c>
      <c r="AS117" s="63">
        <v>499.94099999999997</v>
      </c>
      <c r="AT117" s="63">
        <v>500.88400000000001</v>
      </c>
      <c r="AU117" s="63">
        <v>501.63099999999997</v>
      </c>
      <c r="AV117" s="63">
        <v>502.185</v>
      </c>
      <c r="AW117" s="63">
        <v>502.55700000000002</v>
      </c>
      <c r="AX117" s="63">
        <v>502.762</v>
      </c>
      <c r="AY117" s="63">
        <v>502.81400000000002</v>
      </c>
      <c r="AZ117" s="63">
        <v>502.71800000000002</v>
      </c>
      <c r="BA117" s="63">
        <v>502.47800000000001</v>
      </c>
      <c r="BB117" s="63">
        <v>502.108</v>
      </c>
      <c r="BC117" s="63">
        <v>501.62</v>
      </c>
      <c r="BD117" s="63">
        <v>501.02600000000001</v>
      </c>
      <c r="BE117" s="63">
        <v>500.33300000000003</v>
      </c>
      <c r="BF117" s="63">
        <v>499.54399999999998</v>
      </c>
      <c r="BG117" s="63">
        <v>498.661</v>
      </c>
      <c r="BH117" s="63">
        <v>497.68400000000003</v>
      </c>
      <c r="BI117" s="63">
        <v>496.61599999999999</v>
      </c>
      <c r="BJ117" s="63">
        <v>495.46</v>
      </c>
      <c r="BK117" s="63">
        <v>494.21699999999998</v>
      </c>
      <c r="BL117" s="63">
        <v>492.88499999999999</v>
      </c>
      <c r="BM117" s="63">
        <v>491.459</v>
      </c>
      <c r="BN117" s="63">
        <v>489.93299999999999</v>
      </c>
      <c r="BO117" s="63">
        <v>488.31200000000001</v>
      </c>
      <c r="BP117" s="63">
        <v>486.59899999999999</v>
      </c>
      <c r="BQ117" s="63">
        <v>484.79899999999998</v>
      </c>
      <c r="BR117" s="63">
        <v>482.91500000000002</v>
      </c>
      <c r="BS117" s="63">
        <v>480.952</v>
      </c>
      <c r="BT117" s="63">
        <v>478.91500000000002</v>
      </c>
      <c r="BU117" s="63">
        <v>476.81299999999999</v>
      </c>
      <c r="BV117" s="63">
        <v>474.65600000000001</v>
      </c>
      <c r="BW117" s="63">
        <v>472.46100000000001</v>
      </c>
      <c r="BX117" s="63">
        <v>470.24400000000003</v>
      </c>
      <c r="BY117" s="63">
        <v>468.01</v>
      </c>
      <c r="BZ117" s="63">
        <v>465.76299999999998</v>
      </c>
      <c r="CA117" s="63">
        <v>463.51600000000002</v>
      </c>
      <c r="CB117" s="63">
        <v>461.28100000000001</v>
      </c>
      <c r="CC117" s="63">
        <v>459.06599999999997</v>
      </c>
      <c r="CD117" s="63">
        <v>456.87599999999998</v>
      </c>
      <c r="CE117" s="63">
        <v>454.71199999999999</v>
      </c>
      <c r="CF117" s="63">
        <v>452.57100000000003</v>
      </c>
      <c r="CG117" s="63">
        <v>450.45</v>
      </c>
      <c r="CH117" s="63">
        <v>448.34300000000002</v>
      </c>
      <c r="CI117" s="63">
        <v>446.24799999999999</v>
      </c>
      <c r="CJ117" s="63">
        <v>444.15800000000002</v>
      </c>
      <c r="CK117" s="63">
        <v>442.07</v>
      </c>
      <c r="CL117" s="63">
        <v>439.98200000000003</v>
      </c>
      <c r="CM117" s="63">
        <v>437.88799999999998</v>
      </c>
    </row>
    <row r="118" spans="1:91" ht="11.4">
      <c r="A118" s="67">
        <v>101</v>
      </c>
      <c r="B118" s="66" t="s">
        <v>32</v>
      </c>
      <c r="C118" s="65" t="s">
        <v>198</v>
      </c>
      <c r="D118" s="64"/>
      <c r="E118" s="64">
        <v>524</v>
      </c>
      <c r="F118" s="63">
        <v>28513.7</v>
      </c>
      <c r="G118" s="63">
        <v>28850.717000000001</v>
      </c>
      <c r="H118" s="63">
        <v>29187.037</v>
      </c>
      <c r="I118" s="63">
        <v>29521.803</v>
      </c>
      <c r="J118" s="63">
        <v>29854.469000000001</v>
      </c>
      <c r="K118" s="63">
        <v>30184.365000000002</v>
      </c>
      <c r="L118" s="63">
        <v>30510.569</v>
      </c>
      <c r="M118" s="63">
        <v>30831.882000000001</v>
      </c>
      <c r="N118" s="63">
        <v>31147.082999999999</v>
      </c>
      <c r="O118" s="63">
        <v>31454.880000000001</v>
      </c>
      <c r="P118" s="63">
        <v>31754.190999999999</v>
      </c>
      <c r="Q118" s="63">
        <v>32044.328000000001</v>
      </c>
      <c r="R118" s="63">
        <v>32324.833999999999</v>
      </c>
      <c r="S118" s="63">
        <v>32595.222000000002</v>
      </c>
      <c r="T118" s="63">
        <v>32855.116999999998</v>
      </c>
      <c r="U118" s="63">
        <v>33104.256999999998</v>
      </c>
      <c r="V118" s="63">
        <v>33342.411999999997</v>
      </c>
      <c r="W118" s="63">
        <v>33569.523000000001</v>
      </c>
      <c r="X118" s="63">
        <v>33785.792999999998</v>
      </c>
      <c r="Y118" s="63">
        <v>33991.587</v>
      </c>
      <c r="Z118" s="63">
        <v>34187.286</v>
      </c>
      <c r="AA118" s="63">
        <v>34372.875</v>
      </c>
      <c r="AB118" s="63">
        <v>34548.593000000001</v>
      </c>
      <c r="AC118" s="63">
        <v>34715.400999999998</v>
      </c>
      <c r="AD118" s="63">
        <v>34874.53</v>
      </c>
      <c r="AE118" s="63">
        <v>35026.889000000003</v>
      </c>
      <c r="AF118" s="63">
        <v>35172.853999999999</v>
      </c>
      <c r="AG118" s="63">
        <v>35312.294000000002</v>
      </c>
      <c r="AH118" s="63">
        <v>35444.966</v>
      </c>
      <c r="AI118" s="63">
        <v>35570.39</v>
      </c>
      <c r="AJ118" s="63">
        <v>35688.177000000003</v>
      </c>
      <c r="AK118" s="63">
        <v>35798.277000000002</v>
      </c>
      <c r="AL118" s="63">
        <v>35900.718000000001</v>
      </c>
      <c r="AM118" s="63">
        <v>35995.252999999997</v>
      </c>
      <c r="AN118" s="63">
        <v>36081.586000000003</v>
      </c>
      <c r="AO118" s="63">
        <v>36159.453999999998</v>
      </c>
      <c r="AP118" s="63">
        <v>36228.739000000001</v>
      </c>
      <c r="AQ118" s="63">
        <v>36289.324000000001</v>
      </c>
      <c r="AR118" s="63">
        <v>36340.955000000002</v>
      </c>
      <c r="AS118" s="63">
        <v>36383.356</v>
      </c>
      <c r="AT118" s="63">
        <v>36416.317999999999</v>
      </c>
      <c r="AU118" s="63">
        <v>36439.713000000003</v>
      </c>
      <c r="AV118" s="63">
        <v>36453.536</v>
      </c>
      <c r="AW118" s="63">
        <v>36457.860999999997</v>
      </c>
      <c r="AX118" s="63">
        <v>36452.837</v>
      </c>
      <c r="AY118" s="63">
        <v>36438.584999999999</v>
      </c>
      <c r="AZ118" s="63">
        <v>36415.107000000004</v>
      </c>
      <c r="BA118" s="63">
        <v>36382.387000000002</v>
      </c>
      <c r="BB118" s="63">
        <v>36340.521999999997</v>
      </c>
      <c r="BC118" s="63">
        <v>36289.627</v>
      </c>
      <c r="BD118" s="63">
        <v>36229.792000000001</v>
      </c>
      <c r="BE118" s="63">
        <v>36161.112999999998</v>
      </c>
      <c r="BF118" s="63">
        <v>36083.607000000004</v>
      </c>
      <c r="BG118" s="63">
        <v>35997.194000000003</v>
      </c>
      <c r="BH118" s="63">
        <v>35901.745000000003</v>
      </c>
      <c r="BI118" s="63">
        <v>35797.197999999997</v>
      </c>
      <c r="BJ118" s="63">
        <v>35683.652000000002</v>
      </c>
      <c r="BK118" s="63">
        <v>35561.266000000003</v>
      </c>
      <c r="BL118" s="63">
        <v>35430.127999999997</v>
      </c>
      <c r="BM118" s="63">
        <v>35290.341999999997</v>
      </c>
      <c r="BN118" s="63">
        <v>35142.063999999998</v>
      </c>
      <c r="BO118" s="63">
        <v>34985.419000000002</v>
      </c>
      <c r="BP118" s="63">
        <v>34820.671999999999</v>
      </c>
      <c r="BQ118" s="63">
        <v>34648.286</v>
      </c>
      <c r="BR118" s="63">
        <v>34468.830999999998</v>
      </c>
      <c r="BS118" s="63">
        <v>34282.792000000001</v>
      </c>
      <c r="BT118" s="63">
        <v>34090.582999999999</v>
      </c>
      <c r="BU118" s="63">
        <v>33892.411</v>
      </c>
      <c r="BV118" s="63">
        <v>33688.315000000002</v>
      </c>
      <c r="BW118" s="63">
        <v>33478.224999999999</v>
      </c>
      <c r="BX118" s="63">
        <v>33262.218000000001</v>
      </c>
      <c r="BY118" s="63">
        <v>33040.576999999997</v>
      </c>
      <c r="BZ118" s="63">
        <v>32813.832999999999</v>
      </c>
      <c r="CA118" s="63">
        <v>32582.63</v>
      </c>
      <c r="CB118" s="63">
        <v>32347.734</v>
      </c>
      <c r="CC118" s="63">
        <v>32109.848999999998</v>
      </c>
      <c r="CD118" s="63">
        <v>31869.543000000001</v>
      </c>
      <c r="CE118" s="63">
        <v>31627.275000000001</v>
      </c>
      <c r="CF118" s="63">
        <v>31383.447</v>
      </c>
      <c r="CG118" s="63">
        <v>31138.471000000001</v>
      </c>
      <c r="CH118" s="63">
        <v>30892.815999999999</v>
      </c>
      <c r="CI118" s="63">
        <v>30647.042000000001</v>
      </c>
      <c r="CJ118" s="63">
        <v>30401.798999999999</v>
      </c>
      <c r="CK118" s="63">
        <v>30157.839</v>
      </c>
      <c r="CL118" s="63">
        <v>29916.004000000001</v>
      </c>
      <c r="CM118" s="63">
        <v>29677.239000000001</v>
      </c>
    </row>
    <row r="119" spans="1:91" ht="11.4">
      <c r="A119" s="67">
        <v>102</v>
      </c>
      <c r="B119" s="66" t="s">
        <v>32</v>
      </c>
      <c r="C119" s="65" t="s">
        <v>197</v>
      </c>
      <c r="D119" s="64"/>
      <c r="E119" s="64">
        <v>586</v>
      </c>
      <c r="F119" s="63">
        <v>188924.87400000001</v>
      </c>
      <c r="G119" s="63">
        <v>192826.50200000001</v>
      </c>
      <c r="H119" s="63">
        <v>196744.37599999999</v>
      </c>
      <c r="I119" s="63">
        <v>200662.818</v>
      </c>
      <c r="J119" s="63">
        <v>204564.74400000001</v>
      </c>
      <c r="K119" s="63">
        <v>208436.58300000001</v>
      </c>
      <c r="L119" s="63">
        <v>212270.31400000001</v>
      </c>
      <c r="M119" s="63">
        <v>216062.69699999999</v>
      </c>
      <c r="N119" s="63">
        <v>219811.70699999999</v>
      </c>
      <c r="O119" s="63">
        <v>223517.87100000001</v>
      </c>
      <c r="P119" s="63">
        <v>227182.18400000001</v>
      </c>
      <c r="Q119" s="63">
        <v>230801.93900000001</v>
      </c>
      <c r="R119" s="63">
        <v>234376.94500000001</v>
      </c>
      <c r="S119" s="63">
        <v>237914.47099999999</v>
      </c>
      <c r="T119" s="63">
        <v>241424.74900000001</v>
      </c>
      <c r="U119" s="63">
        <v>244915.717</v>
      </c>
      <c r="V119" s="63">
        <v>248388.932</v>
      </c>
      <c r="W119" s="63">
        <v>251843.78599999999</v>
      </c>
      <c r="X119" s="63">
        <v>255283.29399999999</v>
      </c>
      <c r="Y119" s="63">
        <v>258710.40900000001</v>
      </c>
      <c r="Z119" s="63">
        <v>262126.709</v>
      </c>
      <c r="AA119" s="63">
        <v>265532.08799999999</v>
      </c>
      <c r="AB119" s="63">
        <v>268924.54499999998</v>
      </c>
      <c r="AC119" s="63">
        <v>272300.89199999999</v>
      </c>
      <c r="AD119" s="63">
        <v>275656.67499999999</v>
      </c>
      <c r="AE119" s="63">
        <v>278987.163</v>
      </c>
      <c r="AF119" s="63">
        <v>282290.152</v>
      </c>
      <c r="AG119" s="63">
        <v>285561.55300000001</v>
      </c>
      <c r="AH119" s="63">
        <v>288792.19300000003</v>
      </c>
      <c r="AI119" s="63">
        <v>291970.92300000001</v>
      </c>
      <c r="AJ119" s="63">
        <v>295088.62900000002</v>
      </c>
      <c r="AK119" s="63">
        <v>298140.67</v>
      </c>
      <c r="AL119" s="63">
        <v>301124.87199999997</v>
      </c>
      <c r="AM119" s="63">
        <v>304037.82199999999</v>
      </c>
      <c r="AN119" s="63">
        <v>306876.87</v>
      </c>
      <c r="AO119" s="63">
        <v>309639.86499999999</v>
      </c>
      <c r="AP119" s="63">
        <v>312324.663</v>
      </c>
      <c r="AQ119" s="63">
        <v>314929.85499999998</v>
      </c>
      <c r="AR119" s="63">
        <v>317455.35100000002</v>
      </c>
      <c r="AS119" s="63">
        <v>319901.853</v>
      </c>
      <c r="AT119" s="63">
        <v>322270.26</v>
      </c>
      <c r="AU119" s="63">
        <v>324560.29399999999</v>
      </c>
      <c r="AV119" s="63">
        <v>326772.58399999997</v>
      </c>
      <c r="AW119" s="63">
        <v>328910.25799999997</v>
      </c>
      <c r="AX119" s="63">
        <v>330977.45199999999</v>
      </c>
      <c r="AY119" s="63">
        <v>332977.50900000002</v>
      </c>
      <c r="AZ119" s="63">
        <v>334911.766</v>
      </c>
      <c r="BA119" s="63">
        <v>336780.65</v>
      </c>
      <c r="BB119" s="63">
        <v>338585.46100000001</v>
      </c>
      <c r="BC119" s="63">
        <v>340327.34299999999</v>
      </c>
      <c r="BD119" s="63">
        <v>342007.20299999998</v>
      </c>
      <c r="BE119" s="63">
        <v>343625.90899999999</v>
      </c>
      <c r="BF119" s="63">
        <v>345183.89799999999</v>
      </c>
      <c r="BG119" s="63">
        <v>346680.99200000003</v>
      </c>
      <c r="BH119" s="63">
        <v>348116.65899999999</v>
      </c>
      <c r="BI119" s="63">
        <v>349490.44900000002</v>
      </c>
      <c r="BJ119" s="63">
        <v>350802.84499999997</v>
      </c>
      <c r="BK119" s="63">
        <v>352054.027</v>
      </c>
      <c r="BL119" s="63">
        <v>353242.886</v>
      </c>
      <c r="BM119" s="63">
        <v>354367.9</v>
      </c>
      <c r="BN119" s="63">
        <v>355428.15100000001</v>
      </c>
      <c r="BO119" s="63">
        <v>356423.67200000002</v>
      </c>
      <c r="BP119" s="63">
        <v>357355.41399999999</v>
      </c>
      <c r="BQ119" s="63">
        <v>358224.58500000002</v>
      </c>
      <c r="BR119" s="63">
        <v>359032.84100000001</v>
      </c>
      <c r="BS119" s="63">
        <v>359781.73200000002</v>
      </c>
      <c r="BT119" s="63">
        <v>360472.19199999998</v>
      </c>
      <c r="BU119" s="63">
        <v>361105.12400000001</v>
      </c>
      <c r="BV119" s="63">
        <v>361682.09899999999</v>
      </c>
      <c r="BW119" s="63">
        <v>362204.86800000002</v>
      </c>
      <c r="BX119" s="63">
        <v>362675.07500000001</v>
      </c>
      <c r="BY119" s="63">
        <v>363093.98</v>
      </c>
      <c r="BZ119" s="63">
        <v>363462.77799999999</v>
      </c>
      <c r="CA119" s="63">
        <v>363782.96899999998</v>
      </c>
      <c r="CB119" s="63">
        <v>364056.09100000001</v>
      </c>
      <c r="CC119" s="63">
        <v>364283.57400000002</v>
      </c>
      <c r="CD119" s="63">
        <v>364466.67099999997</v>
      </c>
      <c r="CE119" s="63">
        <v>364606.48800000001</v>
      </c>
      <c r="CF119" s="63">
        <v>364704.02299999999</v>
      </c>
      <c r="CG119" s="63">
        <v>364760.21899999998</v>
      </c>
      <c r="CH119" s="63">
        <v>364776.01199999999</v>
      </c>
      <c r="CI119" s="63">
        <v>364752.34600000002</v>
      </c>
      <c r="CJ119" s="63">
        <v>364690.18400000001</v>
      </c>
      <c r="CK119" s="63">
        <v>364590.511</v>
      </c>
      <c r="CL119" s="63">
        <v>364454.326</v>
      </c>
      <c r="CM119" s="63">
        <v>364282.652</v>
      </c>
    </row>
    <row r="120" spans="1:91" ht="11.4">
      <c r="A120" s="67">
        <v>103</v>
      </c>
      <c r="B120" s="66" t="s">
        <v>32</v>
      </c>
      <c r="C120" s="65" t="s">
        <v>196</v>
      </c>
      <c r="D120" s="64"/>
      <c r="E120" s="64">
        <v>144</v>
      </c>
      <c r="F120" s="63">
        <v>20715.009999999998</v>
      </c>
      <c r="G120" s="63">
        <v>20810.815999999999</v>
      </c>
      <c r="H120" s="63">
        <v>20905.334999999999</v>
      </c>
      <c r="I120" s="63">
        <v>20996.477999999999</v>
      </c>
      <c r="J120" s="63">
        <v>21081.228999999999</v>
      </c>
      <c r="K120" s="63">
        <v>21157.419000000002</v>
      </c>
      <c r="L120" s="63">
        <v>21224.423999999999</v>
      </c>
      <c r="M120" s="63">
        <v>21282.945</v>
      </c>
      <c r="N120" s="63">
        <v>21333.759999999998</v>
      </c>
      <c r="O120" s="63">
        <v>21378.168000000001</v>
      </c>
      <c r="P120" s="63">
        <v>21417.174999999999</v>
      </c>
      <c r="Q120" s="63">
        <v>21450.92</v>
      </c>
      <c r="R120" s="63">
        <v>21479.243999999999</v>
      </c>
      <c r="S120" s="63">
        <v>21502.536</v>
      </c>
      <c r="T120" s="63">
        <v>21521.223000000002</v>
      </c>
      <c r="U120" s="63">
        <v>21535.624</v>
      </c>
      <c r="V120" s="63">
        <v>21545.907999999999</v>
      </c>
      <c r="W120" s="63">
        <v>21552.108</v>
      </c>
      <c r="X120" s="63">
        <v>21554.221000000001</v>
      </c>
      <c r="Y120" s="63">
        <v>21552.17</v>
      </c>
      <c r="Z120" s="63">
        <v>21545.86</v>
      </c>
      <c r="AA120" s="63">
        <v>21535.326000000001</v>
      </c>
      <c r="AB120" s="63">
        <v>21520.495999999999</v>
      </c>
      <c r="AC120" s="63">
        <v>21501.010999999999</v>
      </c>
      <c r="AD120" s="63">
        <v>21476.401999999998</v>
      </c>
      <c r="AE120" s="63">
        <v>21446.305</v>
      </c>
      <c r="AF120" s="63">
        <v>21410.679</v>
      </c>
      <c r="AG120" s="63">
        <v>21369.554</v>
      </c>
      <c r="AH120" s="63">
        <v>21322.738000000001</v>
      </c>
      <c r="AI120" s="63">
        <v>21270.025000000001</v>
      </c>
      <c r="AJ120" s="63">
        <v>21211.332999999999</v>
      </c>
      <c r="AK120" s="63">
        <v>21146.641</v>
      </c>
      <c r="AL120" s="63">
        <v>21076.175999999999</v>
      </c>
      <c r="AM120" s="63">
        <v>21000.431</v>
      </c>
      <c r="AN120" s="63">
        <v>20920.073</v>
      </c>
      <c r="AO120" s="63">
        <v>20835.659</v>
      </c>
      <c r="AP120" s="63">
        <v>20747.485000000001</v>
      </c>
      <c r="AQ120" s="63">
        <v>20655.713</v>
      </c>
      <c r="AR120" s="63">
        <v>20560.618999999999</v>
      </c>
      <c r="AS120" s="63">
        <v>20462.460999999999</v>
      </c>
      <c r="AT120" s="63">
        <v>20361.501</v>
      </c>
      <c r="AU120" s="63">
        <v>20257.969000000001</v>
      </c>
      <c r="AV120" s="63">
        <v>20152.136999999999</v>
      </c>
      <c r="AW120" s="63">
        <v>20044.348999999998</v>
      </c>
      <c r="AX120" s="63">
        <v>19934.975999999999</v>
      </c>
      <c r="AY120" s="63">
        <v>19824.326000000001</v>
      </c>
      <c r="AZ120" s="63">
        <v>19712.613000000001</v>
      </c>
      <c r="BA120" s="63">
        <v>19599.957999999999</v>
      </c>
      <c r="BB120" s="63">
        <v>19486.451000000001</v>
      </c>
      <c r="BC120" s="63">
        <v>19372.128000000001</v>
      </c>
      <c r="BD120" s="63">
        <v>19257.028999999999</v>
      </c>
      <c r="BE120" s="63">
        <v>19141.237000000001</v>
      </c>
      <c r="BF120" s="63">
        <v>19024.828000000001</v>
      </c>
      <c r="BG120" s="63">
        <v>18907.816999999999</v>
      </c>
      <c r="BH120" s="63">
        <v>18790.187000000002</v>
      </c>
      <c r="BI120" s="63">
        <v>18671.927</v>
      </c>
      <c r="BJ120" s="63">
        <v>18553.065999999999</v>
      </c>
      <c r="BK120" s="63">
        <v>18433.611000000001</v>
      </c>
      <c r="BL120" s="63">
        <v>18313.485000000001</v>
      </c>
      <c r="BM120" s="63">
        <v>18192.581999999999</v>
      </c>
      <c r="BN120" s="63">
        <v>18070.827000000001</v>
      </c>
      <c r="BO120" s="63">
        <v>17948.203000000001</v>
      </c>
      <c r="BP120" s="63">
        <v>17824.737000000001</v>
      </c>
      <c r="BQ120" s="63">
        <v>17700.456999999999</v>
      </c>
      <c r="BR120" s="63">
        <v>17575.412</v>
      </c>
      <c r="BS120" s="63">
        <v>17449.638999999999</v>
      </c>
      <c r="BT120" s="63">
        <v>17323.170999999998</v>
      </c>
      <c r="BU120" s="63">
        <v>17196.025000000001</v>
      </c>
      <c r="BV120" s="63">
        <v>17068.215</v>
      </c>
      <c r="BW120" s="63">
        <v>16939.758000000002</v>
      </c>
      <c r="BX120" s="63">
        <v>16810.68</v>
      </c>
      <c r="BY120" s="63">
        <v>16681.04</v>
      </c>
      <c r="BZ120" s="63">
        <v>16550.905999999999</v>
      </c>
      <c r="CA120" s="63">
        <v>16420.331999999999</v>
      </c>
      <c r="CB120" s="63">
        <v>16289.375</v>
      </c>
      <c r="CC120" s="63">
        <v>16158.109</v>
      </c>
      <c r="CD120" s="63">
        <v>16026.630999999999</v>
      </c>
      <c r="CE120" s="63">
        <v>15895.055</v>
      </c>
      <c r="CF120" s="63">
        <v>15763.513999999999</v>
      </c>
      <c r="CG120" s="63">
        <v>15632.154</v>
      </c>
      <c r="CH120" s="63">
        <v>15501.123</v>
      </c>
      <c r="CI120" s="63">
        <v>15370.581</v>
      </c>
      <c r="CJ120" s="63">
        <v>15240.691999999999</v>
      </c>
      <c r="CK120" s="63">
        <v>15111.625</v>
      </c>
      <c r="CL120" s="63">
        <v>14983.554</v>
      </c>
      <c r="CM120" s="63">
        <v>14856.659</v>
      </c>
    </row>
    <row r="121" spans="1:91" ht="12">
      <c r="A121" s="67">
        <v>104</v>
      </c>
      <c r="B121" s="66" t="s">
        <v>32</v>
      </c>
      <c r="C121" s="68" t="s">
        <v>195</v>
      </c>
      <c r="D121" s="64"/>
      <c r="E121" s="64">
        <v>920</v>
      </c>
      <c r="F121" s="63">
        <v>633489.946</v>
      </c>
      <c r="G121" s="63">
        <v>640619.30299999996</v>
      </c>
      <c r="H121" s="63">
        <v>647589.95299999998</v>
      </c>
      <c r="I121" s="63">
        <v>654404.23800000001</v>
      </c>
      <c r="J121" s="63">
        <v>661079.43500000006</v>
      </c>
      <c r="K121" s="63">
        <v>667626.94099999999</v>
      </c>
      <c r="L121" s="63">
        <v>674037.55200000003</v>
      </c>
      <c r="M121" s="63">
        <v>680295.56299999997</v>
      </c>
      <c r="N121" s="63">
        <v>686400.16299999994</v>
      </c>
      <c r="O121" s="63">
        <v>692352.58400000003</v>
      </c>
      <c r="P121" s="63">
        <v>698153.59199999995</v>
      </c>
      <c r="Q121" s="63">
        <v>703800.69099999999</v>
      </c>
      <c r="R121" s="63">
        <v>709291.66</v>
      </c>
      <c r="S121" s="63">
        <v>714628.16599999997</v>
      </c>
      <c r="T121" s="63">
        <v>719813.01899999997</v>
      </c>
      <c r="U121" s="63">
        <v>724847.96400000004</v>
      </c>
      <c r="V121" s="63">
        <v>729732.94499999995</v>
      </c>
      <c r="W121" s="63">
        <v>734466.13100000005</v>
      </c>
      <c r="X121" s="63">
        <v>739045.32799999998</v>
      </c>
      <c r="Y121" s="63">
        <v>743467.57900000003</v>
      </c>
      <c r="Z121" s="63">
        <v>747730.45700000005</v>
      </c>
      <c r="AA121" s="63">
        <v>751833.24899999995</v>
      </c>
      <c r="AB121" s="63">
        <v>755775.56200000003</v>
      </c>
      <c r="AC121" s="63">
        <v>759555.69900000002</v>
      </c>
      <c r="AD121" s="63">
        <v>763171.81</v>
      </c>
      <c r="AE121" s="63">
        <v>766622.60499999998</v>
      </c>
      <c r="AF121" s="63">
        <v>769907.97699999996</v>
      </c>
      <c r="AG121" s="63">
        <v>773028.31099999999</v>
      </c>
      <c r="AH121" s="63">
        <v>775983.62899999996</v>
      </c>
      <c r="AI121" s="63">
        <v>778774.17700000003</v>
      </c>
      <c r="AJ121" s="63">
        <v>781400.70600000001</v>
      </c>
      <c r="AK121" s="63">
        <v>783864.69900000002</v>
      </c>
      <c r="AL121" s="63">
        <v>786168.16399999999</v>
      </c>
      <c r="AM121" s="63">
        <v>788313.29299999995</v>
      </c>
      <c r="AN121" s="63">
        <v>790302.67500000005</v>
      </c>
      <c r="AO121" s="63">
        <v>792139.36199999996</v>
      </c>
      <c r="AP121" s="63">
        <v>793825.78</v>
      </c>
      <c r="AQ121" s="63">
        <v>795365.65899999999</v>
      </c>
      <c r="AR121" s="63">
        <v>796765.12199999997</v>
      </c>
      <c r="AS121" s="63">
        <v>798031.40300000005</v>
      </c>
      <c r="AT121" s="63">
        <v>799170.83499999996</v>
      </c>
      <c r="AU121" s="63">
        <v>800187.96600000001</v>
      </c>
      <c r="AV121" s="63">
        <v>801085.95799999998</v>
      </c>
      <c r="AW121" s="63">
        <v>801868.06799999997</v>
      </c>
      <c r="AX121" s="63">
        <v>802537.07499999995</v>
      </c>
      <c r="AY121" s="63">
        <v>803096.06499999994</v>
      </c>
      <c r="AZ121" s="63">
        <v>803548.30099999998</v>
      </c>
      <c r="BA121" s="63">
        <v>803897.89899999998</v>
      </c>
      <c r="BB121" s="63">
        <v>804149.67599999998</v>
      </c>
      <c r="BC121" s="63">
        <v>804308.86899999995</v>
      </c>
      <c r="BD121" s="63">
        <v>804380.01399999997</v>
      </c>
      <c r="BE121" s="63">
        <v>804366.65099999995</v>
      </c>
      <c r="BF121" s="63">
        <v>804271.17200000002</v>
      </c>
      <c r="BG121" s="63">
        <v>804095.45299999998</v>
      </c>
      <c r="BH121" s="63">
        <v>803840.75100000005</v>
      </c>
      <c r="BI121" s="63">
        <v>803508.54399999999</v>
      </c>
      <c r="BJ121" s="63">
        <v>803101.17700000003</v>
      </c>
      <c r="BK121" s="63">
        <v>802621.18599999999</v>
      </c>
      <c r="BL121" s="63">
        <v>802070.375</v>
      </c>
      <c r="BM121" s="63">
        <v>801450.41200000001</v>
      </c>
      <c r="BN121" s="63">
        <v>800763.04799999995</v>
      </c>
      <c r="BO121" s="63">
        <v>800010.80900000001</v>
      </c>
      <c r="BP121" s="63">
        <v>799195.89399999997</v>
      </c>
      <c r="BQ121" s="63">
        <v>798319.40300000005</v>
      </c>
      <c r="BR121" s="63">
        <v>797382.098</v>
      </c>
      <c r="BS121" s="63">
        <v>796385.41700000002</v>
      </c>
      <c r="BT121" s="63">
        <v>795331.63100000005</v>
      </c>
      <c r="BU121" s="63">
        <v>794224.147</v>
      </c>
      <c r="BV121" s="63">
        <v>793067.05200000003</v>
      </c>
      <c r="BW121" s="63">
        <v>791865.07200000004</v>
      </c>
      <c r="BX121" s="63">
        <v>790622.66200000001</v>
      </c>
      <c r="BY121" s="63">
        <v>789342.64</v>
      </c>
      <c r="BZ121" s="63">
        <v>788028.1</v>
      </c>
      <c r="CA121" s="63">
        <v>786684.10400000005</v>
      </c>
      <c r="CB121" s="63">
        <v>785316.25300000003</v>
      </c>
      <c r="CC121" s="63">
        <v>783929.22100000002</v>
      </c>
      <c r="CD121" s="63">
        <v>782526.26199999999</v>
      </c>
      <c r="CE121" s="63">
        <v>781109.36699999997</v>
      </c>
      <c r="CF121" s="63">
        <v>779679.70499999996</v>
      </c>
      <c r="CG121" s="63">
        <v>778238.06700000004</v>
      </c>
      <c r="CH121" s="63">
        <v>776785.31099999999</v>
      </c>
      <c r="CI121" s="63">
        <v>775322.52300000004</v>
      </c>
      <c r="CJ121" s="63">
        <v>773851.08200000005</v>
      </c>
      <c r="CK121" s="63">
        <v>772372.70900000003</v>
      </c>
      <c r="CL121" s="63">
        <v>770889.43200000003</v>
      </c>
      <c r="CM121" s="63">
        <v>769403.57900000003</v>
      </c>
    </row>
    <row r="122" spans="1:91" ht="11.4">
      <c r="A122" s="67">
        <v>105</v>
      </c>
      <c r="B122" s="66" t="s">
        <v>32</v>
      </c>
      <c r="C122" s="65" t="s">
        <v>194</v>
      </c>
      <c r="D122" s="64"/>
      <c r="E122" s="64">
        <v>96</v>
      </c>
      <c r="F122" s="63">
        <v>423.18799999999999</v>
      </c>
      <c r="G122" s="63">
        <v>428.87400000000002</v>
      </c>
      <c r="H122" s="63">
        <v>434.44799999999998</v>
      </c>
      <c r="I122" s="63">
        <v>439.90800000000002</v>
      </c>
      <c r="J122" s="63">
        <v>445.25</v>
      </c>
      <c r="K122" s="63">
        <v>450.47800000000001</v>
      </c>
      <c r="L122" s="63">
        <v>455.58499999999998</v>
      </c>
      <c r="M122" s="63">
        <v>460.57</v>
      </c>
      <c r="N122" s="63">
        <v>465.42899999999997</v>
      </c>
      <c r="O122" s="63">
        <v>470.16399999999999</v>
      </c>
      <c r="P122" s="63">
        <v>474.77199999999999</v>
      </c>
      <c r="Q122" s="63">
        <v>479.25299999999999</v>
      </c>
      <c r="R122" s="63">
        <v>483.60500000000002</v>
      </c>
      <c r="S122" s="63">
        <v>487.82299999999998</v>
      </c>
      <c r="T122" s="63">
        <v>491.90199999999999</v>
      </c>
      <c r="U122" s="63">
        <v>495.83800000000002</v>
      </c>
      <c r="V122" s="63">
        <v>499.62799999999999</v>
      </c>
      <c r="W122" s="63">
        <v>503.27499999999998</v>
      </c>
      <c r="X122" s="63">
        <v>506.78300000000002</v>
      </c>
      <c r="Y122" s="63">
        <v>510.16199999999998</v>
      </c>
      <c r="Z122" s="63">
        <v>513.41700000000003</v>
      </c>
      <c r="AA122" s="63">
        <v>516.54899999999998</v>
      </c>
      <c r="AB122" s="63">
        <v>519.55499999999995</v>
      </c>
      <c r="AC122" s="63">
        <v>522.43499999999995</v>
      </c>
      <c r="AD122" s="63">
        <v>525.19000000000005</v>
      </c>
      <c r="AE122" s="63">
        <v>527.81700000000001</v>
      </c>
      <c r="AF122" s="63">
        <v>530.31700000000001</v>
      </c>
      <c r="AG122" s="63">
        <v>532.68600000000004</v>
      </c>
      <c r="AH122" s="63">
        <v>534.91899999999998</v>
      </c>
      <c r="AI122" s="63">
        <v>537.00699999999995</v>
      </c>
      <c r="AJ122" s="63">
        <v>538.94500000000005</v>
      </c>
      <c r="AK122" s="63">
        <v>540.72900000000004</v>
      </c>
      <c r="AL122" s="63">
        <v>542.35799999999995</v>
      </c>
      <c r="AM122" s="63">
        <v>543.82799999999997</v>
      </c>
      <c r="AN122" s="63">
        <v>545.13400000000001</v>
      </c>
      <c r="AO122" s="63">
        <v>546.27499999999998</v>
      </c>
      <c r="AP122" s="63">
        <v>547.24900000000002</v>
      </c>
      <c r="AQ122" s="63">
        <v>548.05600000000004</v>
      </c>
      <c r="AR122" s="63">
        <v>548.697</v>
      </c>
      <c r="AS122" s="63">
        <v>549.17200000000003</v>
      </c>
      <c r="AT122" s="63">
        <v>549.48199999999997</v>
      </c>
      <c r="AU122" s="63">
        <v>549.63</v>
      </c>
      <c r="AV122" s="63">
        <v>549.62</v>
      </c>
      <c r="AW122" s="63">
        <v>549.45600000000002</v>
      </c>
      <c r="AX122" s="63">
        <v>549.14400000000001</v>
      </c>
      <c r="AY122" s="63">
        <v>548.69299999999998</v>
      </c>
      <c r="AZ122" s="63">
        <v>548.10599999999999</v>
      </c>
      <c r="BA122" s="63">
        <v>547.39</v>
      </c>
      <c r="BB122" s="63">
        <v>546.55200000000002</v>
      </c>
      <c r="BC122" s="63">
        <v>545.60699999999997</v>
      </c>
      <c r="BD122" s="63">
        <v>544.55999999999995</v>
      </c>
      <c r="BE122" s="63">
        <v>543.42200000000003</v>
      </c>
      <c r="BF122" s="63">
        <v>542.197</v>
      </c>
      <c r="BG122" s="63">
        <v>540.89499999999998</v>
      </c>
      <c r="BH122" s="63">
        <v>539.52099999999996</v>
      </c>
      <c r="BI122" s="63">
        <v>538.08399999999995</v>
      </c>
      <c r="BJ122" s="63">
        <v>536.58900000000006</v>
      </c>
      <c r="BK122" s="63">
        <v>535.04499999999996</v>
      </c>
      <c r="BL122" s="63">
        <v>533.45899999999995</v>
      </c>
      <c r="BM122" s="63">
        <v>531.84100000000001</v>
      </c>
      <c r="BN122" s="63">
        <v>530.20100000000002</v>
      </c>
      <c r="BO122" s="63">
        <v>528.54300000000001</v>
      </c>
      <c r="BP122" s="63">
        <v>526.87199999999996</v>
      </c>
      <c r="BQ122" s="63">
        <v>525.19100000000003</v>
      </c>
      <c r="BR122" s="63">
        <v>523.50099999999998</v>
      </c>
      <c r="BS122" s="63">
        <v>521.80399999999997</v>
      </c>
      <c r="BT122" s="63">
        <v>520.10299999999995</v>
      </c>
      <c r="BU122" s="63">
        <v>518.40099999999995</v>
      </c>
      <c r="BV122" s="63">
        <v>516.70100000000002</v>
      </c>
      <c r="BW122" s="63">
        <v>515.00400000000002</v>
      </c>
      <c r="BX122" s="63">
        <v>513.30999999999995</v>
      </c>
      <c r="BY122" s="63">
        <v>511.62299999999999</v>
      </c>
      <c r="BZ122" s="63">
        <v>509.94099999999997</v>
      </c>
      <c r="CA122" s="63">
        <v>508.26900000000001</v>
      </c>
      <c r="CB122" s="63">
        <v>506.6</v>
      </c>
      <c r="CC122" s="63">
        <v>504.93900000000002</v>
      </c>
      <c r="CD122" s="63">
        <v>503.28399999999999</v>
      </c>
      <c r="CE122" s="63">
        <v>501.63400000000001</v>
      </c>
      <c r="CF122" s="63">
        <v>499.99400000000003</v>
      </c>
      <c r="CG122" s="63">
        <v>498.36200000000002</v>
      </c>
      <c r="CH122" s="63">
        <v>496.73899999999998</v>
      </c>
      <c r="CI122" s="63">
        <v>495.12599999999998</v>
      </c>
      <c r="CJ122" s="63">
        <v>493.52300000000002</v>
      </c>
      <c r="CK122" s="63">
        <v>491.928</v>
      </c>
      <c r="CL122" s="63">
        <v>490.34300000000002</v>
      </c>
      <c r="CM122" s="63">
        <v>488.76299999999998</v>
      </c>
    </row>
    <row r="123" spans="1:91" ht="11.4">
      <c r="A123" s="67">
        <v>106</v>
      </c>
      <c r="B123" s="66" t="s">
        <v>32</v>
      </c>
      <c r="C123" s="65" t="s">
        <v>193</v>
      </c>
      <c r="D123" s="64"/>
      <c r="E123" s="64">
        <v>116</v>
      </c>
      <c r="F123" s="63">
        <v>15577.898999999999</v>
      </c>
      <c r="G123" s="63">
        <v>15827.241</v>
      </c>
      <c r="H123" s="63">
        <v>16076.37</v>
      </c>
      <c r="I123" s="63">
        <v>16323.953</v>
      </c>
      <c r="J123" s="63">
        <v>16568.581999999999</v>
      </c>
      <c r="K123" s="63">
        <v>16809.182000000001</v>
      </c>
      <c r="L123" s="63">
        <v>17045.03</v>
      </c>
      <c r="M123" s="63">
        <v>17275.973000000002</v>
      </c>
      <c r="N123" s="63">
        <v>17502.307000000001</v>
      </c>
      <c r="O123" s="63">
        <v>17724.687000000002</v>
      </c>
      <c r="P123" s="63">
        <v>17943.648000000001</v>
      </c>
      <c r="Q123" s="63">
        <v>18159.137999999999</v>
      </c>
      <c r="R123" s="63">
        <v>18371.07</v>
      </c>
      <c r="S123" s="63">
        <v>18579.940999999999</v>
      </c>
      <c r="T123" s="63">
        <v>18786.39</v>
      </c>
      <c r="U123" s="63">
        <v>18990.909</v>
      </c>
      <c r="V123" s="63">
        <v>19193.616000000002</v>
      </c>
      <c r="W123" s="63">
        <v>19394.490000000002</v>
      </c>
      <c r="X123" s="63">
        <v>19593.692999999999</v>
      </c>
      <c r="Y123" s="63">
        <v>19791.361000000001</v>
      </c>
      <c r="Z123" s="63">
        <v>19987.531999999999</v>
      </c>
      <c r="AA123" s="63">
        <v>20182.216</v>
      </c>
      <c r="AB123" s="63">
        <v>20375.224999999999</v>
      </c>
      <c r="AC123" s="63">
        <v>20566.116000000002</v>
      </c>
      <c r="AD123" s="63">
        <v>20754.296999999999</v>
      </c>
      <c r="AE123" s="63">
        <v>20939.251</v>
      </c>
      <c r="AF123" s="63">
        <v>21120.794999999998</v>
      </c>
      <c r="AG123" s="63">
        <v>21298.748</v>
      </c>
      <c r="AH123" s="63">
        <v>21472.589</v>
      </c>
      <c r="AI123" s="63">
        <v>21641.724999999999</v>
      </c>
      <c r="AJ123" s="63">
        <v>21805.703000000001</v>
      </c>
      <c r="AK123" s="63">
        <v>21964.262999999999</v>
      </c>
      <c r="AL123" s="63">
        <v>22117.375</v>
      </c>
      <c r="AM123" s="63">
        <v>22265.112000000001</v>
      </c>
      <c r="AN123" s="63">
        <v>22407.671999999999</v>
      </c>
      <c r="AO123" s="63">
        <v>22545.212</v>
      </c>
      <c r="AP123" s="63">
        <v>22677.718000000001</v>
      </c>
      <c r="AQ123" s="63">
        <v>22805.151999999998</v>
      </c>
      <c r="AR123" s="63">
        <v>22927.635999999999</v>
      </c>
      <c r="AS123" s="63">
        <v>23045.332999999999</v>
      </c>
      <c r="AT123" s="63">
        <v>23158.38</v>
      </c>
      <c r="AU123" s="63">
        <v>23266.786</v>
      </c>
      <c r="AV123" s="63">
        <v>23370.579000000002</v>
      </c>
      <c r="AW123" s="63">
        <v>23469.937999999998</v>
      </c>
      <c r="AX123" s="63">
        <v>23565.077000000001</v>
      </c>
      <c r="AY123" s="63">
        <v>23656.129000000001</v>
      </c>
      <c r="AZ123" s="63">
        <v>23743.183000000001</v>
      </c>
      <c r="BA123" s="63">
        <v>23826.145</v>
      </c>
      <c r="BB123" s="63">
        <v>23904.733</v>
      </c>
      <c r="BC123" s="63">
        <v>23978.548999999999</v>
      </c>
      <c r="BD123" s="63">
        <v>24047.296999999999</v>
      </c>
      <c r="BE123" s="63">
        <v>24110.894</v>
      </c>
      <c r="BF123" s="63">
        <v>24169.396000000001</v>
      </c>
      <c r="BG123" s="63">
        <v>24222.811000000002</v>
      </c>
      <c r="BH123" s="63">
        <v>24271.195</v>
      </c>
      <c r="BI123" s="63">
        <v>24314.597000000002</v>
      </c>
      <c r="BJ123" s="63">
        <v>24353.076000000001</v>
      </c>
      <c r="BK123" s="63">
        <v>24386.653999999999</v>
      </c>
      <c r="BL123" s="63">
        <v>24415.316999999999</v>
      </c>
      <c r="BM123" s="63">
        <v>24439.037</v>
      </c>
      <c r="BN123" s="63">
        <v>24457.851999999999</v>
      </c>
      <c r="BO123" s="63">
        <v>24471.848000000002</v>
      </c>
      <c r="BP123" s="63">
        <v>24481.225999999999</v>
      </c>
      <c r="BQ123" s="63">
        <v>24486.289000000001</v>
      </c>
      <c r="BR123" s="63">
        <v>24487.41</v>
      </c>
      <c r="BS123" s="63">
        <v>24484.932000000001</v>
      </c>
      <c r="BT123" s="63">
        <v>24478.991999999998</v>
      </c>
      <c r="BU123" s="63">
        <v>24469.762999999999</v>
      </c>
      <c r="BV123" s="63">
        <v>24457.667000000001</v>
      </c>
      <c r="BW123" s="63">
        <v>24443.19</v>
      </c>
      <c r="BX123" s="63">
        <v>24426.696</v>
      </c>
      <c r="BY123" s="63">
        <v>24408.422999999999</v>
      </c>
      <c r="BZ123" s="63">
        <v>24388.382000000001</v>
      </c>
      <c r="CA123" s="63">
        <v>24366.418000000001</v>
      </c>
      <c r="CB123" s="63">
        <v>24342.245999999999</v>
      </c>
      <c r="CC123" s="63">
        <v>24315.663</v>
      </c>
      <c r="CD123" s="63">
        <v>24286.624</v>
      </c>
      <c r="CE123" s="63">
        <v>24255.213</v>
      </c>
      <c r="CF123" s="63">
        <v>24221.585999999999</v>
      </c>
      <c r="CG123" s="63">
        <v>24185.901000000002</v>
      </c>
      <c r="CH123" s="63">
        <v>24148.252</v>
      </c>
      <c r="CI123" s="63">
        <v>24108.652999999998</v>
      </c>
      <c r="CJ123" s="63">
        <v>24067.018</v>
      </c>
      <c r="CK123" s="63">
        <v>24023.164000000001</v>
      </c>
      <c r="CL123" s="63">
        <v>23976.808000000001</v>
      </c>
      <c r="CM123" s="63">
        <v>23927.575000000001</v>
      </c>
    </row>
    <row r="124" spans="1:91" ht="11.4">
      <c r="A124" s="67">
        <v>107</v>
      </c>
      <c r="B124" s="66" t="s">
        <v>32</v>
      </c>
      <c r="C124" s="65" t="s">
        <v>192</v>
      </c>
      <c r="D124" s="64"/>
      <c r="E124" s="64">
        <v>360</v>
      </c>
      <c r="F124" s="63">
        <v>257563.815</v>
      </c>
      <c r="G124" s="63">
        <v>260581.1</v>
      </c>
      <c r="H124" s="63">
        <v>263510.14600000001</v>
      </c>
      <c r="I124" s="63">
        <v>266357.29800000001</v>
      </c>
      <c r="J124" s="63">
        <v>269136.42099999997</v>
      </c>
      <c r="K124" s="63">
        <v>271857.42</v>
      </c>
      <c r="L124" s="63">
        <v>274519.21299999999</v>
      </c>
      <c r="M124" s="63">
        <v>277115.59000000003</v>
      </c>
      <c r="N124" s="63">
        <v>279645.89600000001</v>
      </c>
      <c r="O124" s="63">
        <v>282109.21600000001</v>
      </c>
      <c r="P124" s="63">
        <v>284504.973</v>
      </c>
      <c r="Q124" s="63">
        <v>286832.48599999998</v>
      </c>
      <c r="R124" s="63">
        <v>289092.10200000001</v>
      </c>
      <c r="S124" s="63">
        <v>291285.46999999997</v>
      </c>
      <c r="T124" s="63">
        <v>293414.891</v>
      </c>
      <c r="U124" s="63">
        <v>295481.79700000002</v>
      </c>
      <c r="V124" s="63">
        <v>297486.68900000001</v>
      </c>
      <c r="W124" s="63">
        <v>299428.36200000002</v>
      </c>
      <c r="X124" s="63">
        <v>301304.41499999998</v>
      </c>
      <c r="Y124" s="63">
        <v>303111.516</v>
      </c>
      <c r="Z124" s="63">
        <v>304847.10100000002</v>
      </c>
      <c r="AA124" s="63">
        <v>306510.41600000003</v>
      </c>
      <c r="AB124" s="63">
        <v>308101.65000000002</v>
      </c>
      <c r="AC124" s="63">
        <v>309620.34499999997</v>
      </c>
      <c r="AD124" s="63">
        <v>311066.26500000001</v>
      </c>
      <c r="AE124" s="63">
        <v>312439.30499999999</v>
      </c>
      <c r="AF124" s="63">
        <v>313739.61200000002</v>
      </c>
      <c r="AG124" s="63">
        <v>314967.32900000003</v>
      </c>
      <c r="AH124" s="63">
        <v>316122.50699999998</v>
      </c>
      <c r="AI124" s="63">
        <v>317205.261</v>
      </c>
      <c r="AJ124" s="63">
        <v>318216.06699999998</v>
      </c>
      <c r="AK124" s="63">
        <v>319155.87199999997</v>
      </c>
      <c r="AL124" s="63">
        <v>320026.08600000001</v>
      </c>
      <c r="AM124" s="63">
        <v>320828.38799999998</v>
      </c>
      <c r="AN124" s="63">
        <v>321564.77899999998</v>
      </c>
      <c r="AO124" s="63">
        <v>322237.40500000003</v>
      </c>
      <c r="AP124" s="63">
        <v>322847.826</v>
      </c>
      <c r="AQ124" s="63">
        <v>323398.21500000003</v>
      </c>
      <c r="AR124" s="63">
        <v>323892.17800000001</v>
      </c>
      <c r="AS124" s="63">
        <v>324333.91600000003</v>
      </c>
      <c r="AT124" s="63">
        <v>324727.07500000001</v>
      </c>
      <c r="AU124" s="63">
        <v>325074.266</v>
      </c>
      <c r="AV124" s="63">
        <v>325377.255</v>
      </c>
      <c r="AW124" s="63">
        <v>325637.80699999997</v>
      </c>
      <c r="AX124" s="63">
        <v>325857.36499999999</v>
      </c>
      <c r="AY124" s="63">
        <v>326037.51799999998</v>
      </c>
      <c r="AZ124" s="63">
        <v>326179.99200000003</v>
      </c>
      <c r="BA124" s="63">
        <v>326286.94300000003</v>
      </c>
      <c r="BB124" s="63">
        <v>326360.82299999997</v>
      </c>
      <c r="BC124" s="63">
        <v>326404.27500000002</v>
      </c>
      <c r="BD124" s="63">
        <v>326419.54499999998</v>
      </c>
      <c r="BE124" s="63">
        <v>326408.26</v>
      </c>
      <c r="BF124" s="63">
        <v>326371.49</v>
      </c>
      <c r="BG124" s="63">
        <v>326310.16100000002</v>
      </c>
      <c r="BH124" s="63">
        <v>326224.90299999999</v>
      </c>
      <c r="BI124" s="63">
        <v>326116.32900000003</v>
      </c>
      <c r="BJ124" s="63">
        <v>325984.96299999999</v>
      </c>
      <c r="BK124" s="63">
        <v>325831.52100000001</v>
      </c>
      <c r="BL124" s="63">
        <v>325656.91100000002</v>
      </c>
      <c r="BM124" s="63">
        <v>325462.08299999998</v>
      </c>
      <c r="BN124" s="63">
        <v>325247.57699999999</v>
      </c>
      <c r="BO124" s="63">
        <v>325014.212</v>
      </c>
      <c r="BP124" s="63">
        <v>324761.59499999997</v>
      </c>
      <c r="BQ124" s="63">
        <v>324487.538</v>
      </c>
      <c r="BR124" s="63">
        <v>324188.98</v>
      </c>
      <c r="BS124" s="63">
        <v>323863.8</v>
      </c>
      <c r="BT124" s="63">
        <v>323511.86700000003</v>
      </c>
      <c r="BU124" s="63">
        <v>323134.23499999999</v>
      </c>
      <c r="BV124" s="63">
        <v>322731.53100000002</v>
      </c>
      <c r="BW124" s="63">
        <v>322304.78399999999</v>
      </c>
      <c r="BX124" s="63">
        <v>321855.201</v>
      </c>
      <c r="BY124" s="63">
        <v>321383.57699999999</v>
      </c>
      <c r="BZ124" s="63">
        <v>320891.2</v>
      </c>
      <c r="CA124" s="63">
        <v>320380.51400000002</v>
      </c>
      <c r="CB124" s="63">
        <v>319854.48200000002</v>
      </c>
      <c r="CC124" s="63">
        <v>319315.79700000002</v>
      </c>
      <c r="CD124" s="63">
        <v>318766.609</v>
      </c>
      <c r="CE124" s="63">
        <v>318208.61499999999</v>
      </c>
      <c r="CF124" s="63">
        <v>317643.28999999998</v>
      </c>
      <c r="CG124" s="63">
        <v>317072.13799999998</v>
      </c>
      <c r="CH124" s="63">
        <v>316496.92800000001</v>
      </c>
      <c r="CI124" s="63">
        <v>315919.77899999998</v>
      </c>
      <c r="CJ124" s="63">
        <v>315343.20199999999</v>
      </c>
      <c r="CK124" s="63">
        <v>314770.12300000002</v>
      </c>
      <c r="CL124" s="63">
        <v>314203.85800000001</v>
      </c>
      <c r="CM124" s="63">
        <v>313648.12199999997</v>
      </c>
    </row>
    <row r="125" spans="1:91" ht="11.4">
      <c r="A125" s="67">
        <v>108</v>
      </c>
      <c r="B125" s="66" t="s">
        <v>32</v>
      </c>
      <c r="C125" s="65" t="s">
        <v>191</v>
      </c>
      <c r="D125" s="64"/>
      <c r="E125" s="64">
        <v>418</v>
      </c>
      <c r="F125" s="63">
        <v>6802.0230000000001</v>
      </c>
      <c r="G125" s="63">
        <v>6918.3670000000002</v>
      </c>
      <c r="H125" s="63">
        <v>7037.5209999999997</v>
      </c>
      <c r="I125" s="63">
        <v>7158.2460000000001</v>
      </c>
      <c r="J125" s="63">
        <v>7278.8239999999996</v>
      </c>
      <c r="K125" s="63">
        <v>7397.9430000000002</v>
      </c>
      <c r="L125" s="63">
        <v>7515.14</v>
      </c>
      <c r="M125" s="63">
        <v>7630.52</v>
      </c>
      <c r="N125" s="63">
        <v>7744.0389999999998</v>
      </c>
      <c r="O125" s="63">
        <v>7855.8280000000004</v>
      </c>
      <c r="P125" s="63">
        <v>7965.982</v>
      </c>
      <c r="Q125" s="63">
        <v>8074.35</v>
      </c>
      <c r="R125" s="63">
        <v>8180.77</v>
      </c>
      <c r="S125" s="63">
        <v>8285.3310000000001</v>
      </c>
      <c r="T125" s="63">
        <v>8388.1939999999995</v>
      </c>
      <c r="U125" s="63">
        <v>8489.4850000000006</v>
      </c>
      <c r="V125" s="63">
        <v>8589.1910000000007</v>
      </c>
      <c r="W125" s="63">
        <v>8687.2870000000003</v>
      </c>
      <c r="X125" s="63">
        <v>8783.8690000000006</v>
      </c>
      <c r="Y125" s="63">
        <v>8879.0580000000009</v>
      </c>
      <c r="Z125" s="63">
        <v>8972.9310000000005</v>
      </c>
      <c r="AA125" s="63">
        <v>9065.4940000000006</v>
      </c>
      <c r="AB125" s="63">
        <v>9156.69</v>
      </c>
      <c r="AC125" s="63">
        <v>9246.4480000000003</v>
      </c>
      <c r="AD125" s="63">
        <v>9334.6650000000009</v>
      </c>
      <c r="AE125" s="63">
        <v>9421.2379999999994</v>
      </c>
      <c r="AF125" s="63">
        <v>9506.1319999999996</v>
      </c>
      <c r="AG125" s="63">
        <v>9589.2739999999994</v>
      </c>
      <c r="AH125" s="63">
        <v>9670.4760000000006</v>
      </c>
      <c r="AI125" s="63">
        <v>9749.5010000000002</v>
      </c>
      <c r="AJ125" s="63">
        <v>9826.1659999999993</v>
      </c>
      <c r="AK125" s="63">
        <v>9900.3629999999994</v>
      </c>
      <c r="AL125" s="63">
        <v>9972.0679999999993</v>
      </c>
      <c r="AM125" s="63">
        <v>10041.288</v>
      </c>
      <c r="AN125" s="63">
        <v>10108.066000000001</v>
      </c>
      <c r="AO125" s="63">
        <v>10172.429</v>
      </c>
      <c r="AP125" s="63">
        <v>10234.357</v>
      </c>
      <c r="AQ125" s="63">
        <v>10293.787</v>
      </c>
      <c r="AR125" s="63">
        <v>10350.645</v>
      </c>
      <c r="AS125" s="63">
        <v>10404.844999999999</v>
      </c>
      <c r="AT125" s="63">
        <v>10456.323</v>
      </c>
      <c r="AU125" s="63">
        <v>10505.045</v>
      </c>
      <c r="AV125" s="63">
        <v>10551.027</v>
      </c>
      <c r="AW125" s="63">
        <v>10594.317999999999</v>
      </c>
      <c r="AX125" s="63">
        <v>10634.993</v>
      </c>
      <c r="AY125" s="63">
        <v>10673.112999999999</v>
      </c>
      <c r="AZ125" s="63">
        <v>10708.692999999999</v>
      </c>
      <c r="BA125" s="63">
        <v>10741.724</v>
      </c>
      <c r="BB125" s="63">
        <v>10772.203</v>
      </c>
      <c r="BC125" s="63">
        <v>10800.120999999999</v>
      </c>
      <c r="BD125" s="63">
        <v>10825.474</v>
      </c>
      <c r="BE125" s="63">
        <v>10848.277</v>
      </c>
      <c r="BF125" s="63">
        <v>10868.547</v>
      </c>
      <c r="BG125" s="63">
        <v>10886.295</v>
      </c>
      <c r="BH125" s="63">
        <v>10901.523999999999</v>
      </c>
      <c r="BI125" s="63">
        <v>10914.249</v>
      </c>
      <c r="BJ125" s="63">
        <v>10924.507</v>
      </c>
      <c r="BK125" s="63">
        <v>10932.329</v>
      </c>
      <c r="BL125" s="63">
        <v>10937.708000000001</v>
      </c>
      <c r="BM125" s="63">
        <v>10940.633</v>
      </c>
      <c r="BN125" s="63">
        <v>10941.116</v>
      </c>
      <c r="BO125" s="63">
        <v>10939.184999999999</v>
      </c>
      <c r="BP125" s="63">
        <v>10934.922</v>
      </c>
      <c r="BQ125" s="63">
        <v>10928.460999999999</v>
      </c>
      <c r="BR125" s="63">
        <v>10919.968999999999</v>
      </c>
      <c r="BS125" s="63">
        <v>10909.589</v>
      </c>
      <c r="BT125" s="63">
        <v>10897.421</v>
      </c>
      <c r="BU125" s="63">
        <v>10883.521000000001</v>
      </c>
      <c r="BV125" s="63">
        <v>10867.934999999999</v>
      </c>
      <c r="BW125" s="63">
        <v>10850.699000000001</v>
      </c>
      <c r="BX125" s="63">
        <v>10831.861000000001</v>
      </c>
      <c r="BY125" s="63">
        <v>10811.451999999999</v>
      </c>
      <c r="BZ125" s="63">
        <v>10789.571</v>
      </c>
      <c r="CA125" s="63">
        <v>10766.406999999999</v>
      </c>
      <c r="CB125" s="63">
        <v>10742.196</v>
      </c>
      <c r="CC125" s="63">
        <v>10717.103999999999</v>
      </c>
      <c r="CD125" s="63">
        <v>10691.199000000001</v>
      </c>
      <c r="CE125" s="63">
        <v>10664.460999999999</v>
      </c>
      <c r="CF125" s="63">
        <v>10636.805</v>
      </c>
      <c r="CG125" s="63">
        <v>10608.127</v>
      </c>
      <c r="CH125" s="63">
        <v>10578.329</v>
      </c>
      <c r="CI125" s="63">
        <v>10547.334999999999</v>
      </c>
      <c r="CJ125" s="63">
        <v>10515.091</v>
      </c>
      <c r="CK125" s="63">
        <v>10481.573</v>
      </c>
      <c r="CL125" s="63">
        <v>10446.781999999999</v>
      </c>
      <c r="CM125" s="63">
        <v>10410.745000000001</v>
      </c>
    </row>
    <row r="126" spans="1:91" ht="11.4">
      <c r="A126" s="67">
        <v>109</v>
      </c>
      <c r="B126" s="66" t="s">
        <v>32</v>
      </c>
      <c r="C126" s="65" t="s">
        <v>190</v>
      </c>
      <c r="D126" s="64">
        <v>8</v>
      </c>
      <c r="E126" s="64">
        <v>458</v>
      </c>
      <c r="F126" s="63">
        <v>30331.007000000001</v>
      </c>
      <c r="G126" s="63">
        <v>30751.601999999999</v>
      </c>
      <c r="H126" s="63">
        <v>31164.177</v>
      </c>
      <c r="I126" s="63">
        <v>31570.576000000001</v>
      </c>
      <c r="J126" s="63">
        <v>31973.417000000001</v>
      </c>
      <c r="K126" s="63">
        <v>32374.473999999998</v>
      </c>
      <c r="L126" s="63">
        <v>32774.196000000004</v>
      </c>
      <c r="M126" s="63">
        <v>33171.610999999997</v>
      </c>
      <c r="N126" s="63">
        <v>33565.296000000002</v>
      </c>
      <c r="O126" s="63">
        <v>33953.17</v>
      </c>
      <c r="P126" s="63">
        <v>34333.553999999996</v>
      </c>
      <c r="Q126" s="63">
        <v>34705.942000000003</v>
      </c>
      <c r="R126" s="63">
        <v>35070.235999999997</v>
      </c>
      <c r="S126" s="63">
        <v>35425.631000000001</v>
      </c>
      <c r="T126" s="63">
        <v>35771.296000000002</v>
      </c>
      <c r="U126" s="63">
        <v>36106.569000000003</v>
      </c>
      <c r="V126" s="63">
        <v>36431.063999999998</v>
      </c>
      <c r="W126" s="63">
        <v>36744.569000000003</v>
      </c>
      <c r="X126" s="63">
        <v>37046.877999999997</v>
      </c>
      <c r="Y126" s="63">
        <v>37337.877999999997</v>
      </c>
      <c r="Z126" s="63">
        <v>37617.559000000001</v>
      </c>
      <c r="AA126" s="63">
        <v>37885.928999999996</v>
      </c>
      <c r="AB126" s="63">
        <v>38143.161999999997</v>
      </c>
      <c r="AC126" s="63">
        <v>38389.686000000002</v>
      </c>
      <c r="AD126" s="63">
        <v>38626.082000000002</v>
      </c>
      <c r="AE126" s="63">
        <v>38852.928</v>
      </c>
      <c r="AF126" s="63">
        <v>39070.413</v>
      </c>
      <c r="AG126" s="63">
        <v>39278.934999999998</v>
      </c>
      <c r="AH126" s="63">
        <v>39479.538999999997</v>
      </c>
      <c r="AI126" s="63">
        <v>39673.502999999997</v>
      </c>
      <c r="AJ126" s="63">
        <v>39861.805999999997</v>
      </c>
      <c r="AK126" s="63">
        <v>40044.875999999997</v>
      </c>
      <c r="AL126" s="63">
        <v>40222.737000000001</v>
      </c>
      <c r="AM126" s="63">
        <v>40395.421999999999</v>
      </c>
      <c r="AN126" s="63">
        <v>40562.792000000001</v>
      </c>
      <c r="AO126" s="63">
        <v>40724.697999999997</v>
      </c>
      <c r="AP126" s="63">
        <v>40881.171000000002</v>
      </c>
      <c r="AQ126" s="63">
        <v>41032.165000000001</v>
      </c>
      <c r="AR126" s="63">
        <v>41177.298999999999</v>
      </c>
      <c r="AS126" s="63">
        <v>41316.061000000002</v>
      </c>
      <c r="AT126" s="63">
        <v>41447.993999999999</v>
      </c>
      <c r="AU126" s="63">
        <v>41572.889000000003</v>
      </c>
      <c r="AV126" s="63">
        <v>41690.544999999998</v>
      </c>
      <c r="AW126" s="63">
        <v>41800.510999999999</v>
      </c>
      <c r="AX126" s="63">
        <v>41902.275000000001</v>
      </c>
      <c r="AY126" s="63">
        <v>41995.417000000001</v>
      </c>
      <c r="AZ126" s="63">
        <v>42079.764999999999</v>
      </c>
      <c r="BA126" s="63">
        <v>42155.190999999999</v>
      </c>
      <c r="BB126" s="63">
        <v>42221.385000000002</v>
      </c>
      <c r="BC126" s="63">
        <v>42278.025000000001</v>
      </c>
      <c r="BD126" s="63">
        <v>42324.925999999999</v>
      </c>
      <c r="BE126" s="63">
        <v>42362.076000000001</v>
      </c>
      <c r="BF126" s="63">
        <v>42389.637000000002</v>
      </c>
      <c r="BG126" s="63">
        <v>42407.851000000002</v>
      </c>
      <c r="BH126" s="63">
        <v>42417.061000000002</v>
      </c>
      <c r="BI126" s="63">
        <v>42417.648999999998</v>
      </c>
      <c r="BJ126" s="63">
        <v>42409.902000000002</v>
      </c>
      <c r="BK126" s="63">
        <v>42394.199000000001</v>
      </c>
      <c r="BL126" s="63">
        <v>42371.163999999997</v>
      </c>
      <c r="BM126" s="63">
        <v>42341.535000000003</v>
      </c>
      <c r="BN126" s="63">
        <v>42306.002999999997</v>
      </c>
      <c r="BO126" s="63">
        <v>42265.036999999997</v>
      </c>
      <c r="BP126" s="63">
        <v>42219.122000000003</v>
      </c>
      <c r="BQ126" s="63">
        <v>42168.995999999999</v>
      </c>
      <c r="BR126" s="63">
        <v>42115.468999999997</v>
      </c>
      <c r="BS126" s="63">
        <v>42059.247000000003</v>
      </c>
      <c r="BT126" s="63">
        <v>42000.794000000002</v>
      </c>
      <c r="BU126" s="63">
        <v>41940.489000000001</v>
      </c>
      <c r="BV126" s="63">
        <v>41878.830999999998</v>
      </c>
      <c r="BW126" s="63">
        <v>41816.296999999999</v>
      </c>
      <c r="BX126" s="63">
        <v>41753.279000000002</v>
      </c>
      <c r="BY126" s="63">
        <v>41690.059000000001</v>
      </c>
      <c r="BZ126" s="63">
        <v>41626.802000000003</v>
      </c>
      <c r="CA126" s="63">
        <v>41563.589</v>
      </c>
      <c r="CB126" s="63">
        <v>41500.417000000001</v>
      </c>
      <c r="CC126" s="63">
        <v>41437.254999999997</v>
      </c>
      <c r="CD126" s="63">
        <v>41374.063000000002</v>
      </c>
      <c r="CE126" s="63">
        <v>41310.784</v>
      </c>
      <c r="CF126" s="63">
        <v>41247.332000000002</v>
      </c>
      <c r="CG126" s="63">
        <v>41183.572</v>
      </c>
      <c r="CH126" s="63">
        <v>41119.300000000003</v>
      </c>
      <c r="CI126" s="63">
        <v>41054.239999999998</v>
      </c>
      <c r="CJ126" s="63">
        <v>40988.042999999998</v>
      </c>
      <c r="CK126" s="63">
        <v>40920.277000000002</v>
      </c>
      <c r="CL126" s="63">
        <v>40850.44</v>
      </c>
      <c r="CM126" s="63">
        <v>40777.949999999997</v>
      </c>
    </row>
    <row r="127" spans="1:91" ht="11.4">
      <c r="A127" s="67">
        <v>110</v>
      </c>
      <c r="B127" s="66" t="s">
        <v>32</v>
      </c>
      <c r="C127" s="65" t="s">
        <v>189</v>
      </c>
      <c r="D127" s="64"/>
      <c r="E127" s="64">
        <v>104</v>
      </c>
      <c r="F127" s="63">
        <v>53897.154000000002</v>
      </c>
      <c r="G127" s="63">
        <v>54363.425999999999</v>
      </c>
      <c r="H127" s="63">
        <v>54836.483</v>
      </c>
      <c r="I127" s="63">
        <v>55311.237999999998</v>
      </c>
      <c r="J127" s="63">
        <v>55781.478999999999</v>
      </c>
      <c r="K127" s="63">
        <v>56242.419000000002</v>
      </c>
      <c r="L127" s="63">
        <v>56691.24</v>
      </c>
      <c r="M127" s="63">
        <v>57127.580999999998</v>
      </c>
      <c r="N127" s="63">
        <v>57552.2</v>
      </c>
      <c r="O127" s="63">
        <v>57967.088000000003</v>
      </c>
      <c r="P127" s="63">
        <v>58373.48</v>
      </c>
      <c r="Q127" s="63">
        <v>58770.722999999998</v>
      </c>
      <c r="R127" s="63">
        <v>59157.16</v>
      </c>
      <c r="S127" s="63">
        <v>59531.898000000001</v>
      </c>
      <c r="T127" s="63">
        <v>59893.89</v>
      </c>
      <c r="U127" s="63">
        <v>60242.161</v>
      </c>
      <c r="V127" s="63">
        <v>60576.207999999999</v>
      </c>
      <c r="W127" s="63">
        <v>60895.423999999999</v>
      </c>
      <c r="X127" s="63">
        <v>61198.625999999997</v>
      </c>
      <c r="Y127" s="63">
        <v>61484.466999999997</v>
      </c>
      <c r="Z127" s="63">
        <v>61751.904999999999</v>
      </c>
      <c r="AA127" s="63">
        <v>62000.464999999997</v>
      </c>
      <c r="AB127" s="63">
        <v>62230.027999999998</v>
      </c>
      <c r="AC127" s="63">
        <v>62440.402000000002</v>
      </c>
      <c r="AD127" s="63">
        <v>62631.555999999997</v>
      </c>
      <c r="AE127" s="63">
        <v>62803.574999999997</v>
      </c>
      <c r="AF127" s="63">
        <v>62956.536999999997</v>
      </c>
      <c r="AG127" s="63">
        <v>63090.712</v>
      </c>
      <c r="AH127" s="63">
        <v>63206.701999999997</v>
      </c>
      <c r="AI127" s="63">
        <v>63305.303999999996</v>
      </c>
      <c r="AJ127" s="63">
        <v>63387.32</v>
      </c>
      <c r="AK127" s="63">
        <v>63453.171000000002</v>
      </c>
      <c r="AL127" s="63">
        <v>63503.485999999997</v>
      </c>
      <c r="AM127" s="63">
        <v>63539.565000000002</v>
      </c>
      <c r="AN127" s="63">
        <v>63562.957000000002</v>
      </c>
      <c r="AO127" s="63">
        <v>63574.940999999999</v>
      </c>
      <c r="AP127" s="63">
        <v>63576.286999999997</v>
      </c>
      <c r="AQ127" s="63">
        <v>63567.391000000003</v>
      </c>
      <c r="AR127" s="63">
        <v>63548.694000000003</v>
      </c>
      <c r="AS127" s="63">
        <v>63520.487000000001</v>
      </c>
      <c r="AT127" s="63">
        <v>63483.074999999997</v>
      </c>
      <c r="AU127" s="63">
        <v>63436.875999999997</v>
      </c>
      <c r="AV127" s="63">
        <v>63382.315999999999</v>
      </c>
      <c r="AW127" s="63">
        <v>63319.659</v>
      </c>
      <c r="AX127" s="63">
        <v>63249.112999999998</v>
      </c>
      <c r="AY127" s="63">
        <v>63170.868000000002</v>
      </c>
      <c r="AZ127" s="63">
        <v>63085.135999999999</v>
      </c>
      <c r="BA127" s="63">
        <v>62992.093999999997</v>
      </c>
      <c r="BB127" s="63">
        <v>62891.815999999999</v>
      </c>
      <c r="BC127" s="63">
        <v>62784.328999999998</v>
      </c>
      <c r="BD127" s="63">
        <v>62669.658000000003</v>
      </c>
      <c r="BE127" s="63">
        <v>62547.966999999997</v>
      </c>
      <c r="BF127" s="63">
        <v>62419.338000000003</v>
      </c>
      <c r="BG127" s="63">
        <v>62283.605000000003</v>
      </c>
      <c r="BH127" s="63">
        <v>62140.517999999996</v>
      </c>
      <c r="BI127" s="63">
        <v>61989.940999999999</v>
      </c>
      <c r="BJ127" s="63">
        <v>61832</v>
      </c>
      <c r="BK127" s="63">
        <v>61666.946000000004</v>
      </c>
      <c r="BL127" s="63">
        <v>61494.951999999997</v>
      </c>
      <c r="BM127" s="63">
        <v>61316.23</v>
      </c>
      <c r="BN127" s="63">
        <v>61131.053</v>
      </c>
      <c r="BO127" s="63">
        <v>60939.809000000001</v>
      </c>
      <c r="BP127" s="63">
        <v>60742.911999999997</v>
      </c>
      <c r="BQ127" s="63">
        <v>60540.743000000002</v>
      </c>
      <c r="BR127" s="63">
        <v>60333.713000000003</v>
      </c>
      <c r="BS127" s="63">
        <v>60122.336000000003</v>
      </c>
      <c r="BT127" s="63">
        <v>59906.955999999998</v>
      </c>
      <c r="BU127" s="63">
        <v>59688.285000000003</v>
      </c>
      <c r="BV127" s="63">
        <v>59467.656999999999</v>
      </c>
      <c r="BW127" s="63">
        <v>59246.692999999999</v>
      </c>
      <c r="BX127" s="63">
        <v>59026.694000000003</v>
      </c>
      <c r="BY127" s="63">
        <v>58808.370999999999</v>
      </c>
      <c r="BZ127" s="63">
        <v>58591.978999999999</v>
      </c>
      <c r="CA127" s="63">
        <v>58377.78</v>
      </c>
      <c r="CB127" s="63">
        <v>58165.853000000003</v>
      </c>
      <c r="CC127" s="63">
        <v>57956.3</v>
      </c>
      <c r="CD127" s="63">
        <v>57749.315999999999</v>
      </c>
      <c r="CE127" s="63">
        <v>57545.169000000002</v>
      </c>
      <c r="CF127" s="63">
        <v>57344.133000000002</v>
      </c>
      <c r="CG127" s="63">
        <v>57146.432999999997</v>
      </c>
      <c r="CH127" s="63">
        <v>56952.171000000002</v>
      </c>
      <c r="CI127" s="63">
        <v>56761.311999999998</v>
      </c>
      <c r="CJ127" s="63">
        <v>56573.669000000002</v>
      </c>
      <c r="CK127" s="63">
        <v>56388.9</v>
      </c>
      <c r="CL127" s="63">
        <v>56206.512000000002</v>
      </c>
      <c r="CM127" s="63">
        <v>56025.860999999997</v>
      </c>
    </row>
    <row r="128" spans="1:91" ht="11.4">
      <c r="A128" s="67">
        <v>111</v>
      </c>
      <c r="B128" s="66" t="s">
        <v>32</v>
      </c>
      <c r="C128" s="65" t="s">
        <v>188</v>
      </c>
      <c r="D128" s="64"/>
      <c r="E128" s="64">
        <v>608</v>
      </c>
      <c r="F128" s="63">
        <v>100699.395</v>
      </c>
      <c r="G128" s="63">
        <v>102250.133</v>
      </c>
      <c r="H128" s="63">
        <v>103796.83199999999</v>
      </c>
      <c r="I128" s="63">
        <v>105341.06200000001</v>
      </c>
      <c r="J128" s="63">
        <v>106886.636</v>
      </c>
      <c r="K128" s="63">
        <v>108435.788</v>
      </c>
      <c r="L128" s="63">
        <v>109987.52</v>
      </c>
      <c r="M128" s="63">
        <v>111538.333</v>
      </c>
      <c r="N128" s="63">
        <v>113085.083</v>
      </c>
      <c r="O128" s="63">
        <v>114623.849</v>
      </c>
      <c r="P128" s="63">
        <v>116151.399</v>
      </c>
      <c r="Q128" s="63">
        <v>117666.02</v>
      </c>
      <c r="R128" s="63">
        <v>119166.882</v>
      </c>
      <c r="S128" s="63">
        <v>120652.734</v>
      </c>
      <c r="T128" s="63">
        <v>122122.577</v>
      </c>
      <c r="U128" s="63">
        <v>123575.484</v>
      </c>
      <c r="V128" s="63">
        <v>125010.30899999999</v>
      </c>
      <c r="W128" s="63">
        <v>126426.08900000001</v>
      </c>
      <c r="X128" s="63">
        <v>127822.38</v>
      </c>
      <c r="Y128" s="63">
        <v>129198.96799999999</v>
      </c>
      <c r="Z128" s="63">
        <v>130555.573</v>
      </c>
      <c r="AA128" s="63">
        <v>131891.74799999999</v>
      </c>
      <c r="AB128" s="63">
        <v>133206.88399999999</v>
      </c>
      <c r="AC128" s="63">
        <v>134500.41500000001</v>
      </c>
      <c r="AD128" s="63">
        <v>135771.755</v>
      </c>
      <c r="AE128" s="63">
        <v>137020.45600000001</v>
      </c>
      <c r="AF128" s="63">
        <v>138245.973</v>
      </c>
      <c r="AG128" s="63">
        <v>139448.17800000001</v>
      </c>
      <c r="AH128" s="63">
        <v>140627.56200000001</v>
      </c>
      <c r="AI128" s="63">
        <v>141784.916</v>
      </c>
      <c r="AJ128" s="63">
        <v>142920.70000000001</v>
      </c>
      <c r="AK128" s="63">
        <v>144035.076</v>
      </c>
      <c r="AL128" s="63">
        <v>145127.48699999999</v>
      </c>
      <c r="AM128" s="63">
        <v>146196.802</v>
      </c>
      <c r="AN128" s="63">
        <v>147241.49900000001</v>
      </c>
      <c r="AO128" s="63">
        <v>148260.478</v>
      </c>
      <c r="AP128" s="63">
        <v>149253.136</v>
      </c>
      <c r="AQ128" s="63">
        <v>150219.696</v>
      </c>
      <c r="AR128" s="63">
        <v>151160.87700000001</v>
      </c>
      <c r="AS128" s="63">
        <v>152077.82199999999</v>
      </c>
      <c r="AT128" s="63">
        <v>152971.27799999999</v>
      </c>
      <c r="AU128" s="63">
        <v>153841.46100000001</v>
      </c>
      <c r="AV128" s="63">
        <v>154687.84</v>
      </c>
      <c r="AW128" s="63">
        <v>155509.51699999999</v>
      </c>
      <c r="AX128" s="63">
        <v>156305.24299999999</v>
      </c>
      <c r="AY128" s="63">
        <v>157074.11199999999</v>
      </c>
      <c r="AZ128" s="63">
        <v>157815.81299999999</v>
      </c>
      <c r="BA128" s="63">
        <v>158530.592</v>
      </c>
      <c r="BB128" s="63">
        <v>159218.78899999999</v>
      </c>
      <c r="BC128" s="63">
        <v>159880.97700000001</v>
      </c>
      <c r="BD128" s="63">
        <v>160517.592</v>
      </c>
      <c r="BE128" s="63">
        <v>161128.69099999999</v>
      </c>
      <c r="BF128" s="63">
        <v>161714.17000000001</v>
      </c>
      <c r="BG128" s="63">
        <v>162274.12</v>
      </c>
      <c r="BH128" s="63">
        <v>162808.628</v>
      </c>
      <c r="BI128" s="63">
        <v>163317.761</v>
      </c>
      <c r="BJ128" s="63">
        <v>163801.90400000001</v>
      </c>
      <c r="BK128" s="63">
        <v>164261.16099999999</v>
      </c>
      <c r="BL128" s="63">
        <v>164695.00399999999</v>
      </c>
      <c r="BM128" s="63">
        <v>165102.68299999999</v>
      </c>
      <c r="BN128" s="63">
        <v>165483.84599999999</v>
      </c>
      <c r="BO128" s="63">
        <v>165838.51999999999</v>
      </c>
      <c r="BP128" s="63">
        <v>166167.51500000001</v>
      </c>
      <c r="BQ128" s="63">
        <v>166472.26699999999</v>
      </c>
      <c r="BR128" s="63">
        <v>166754.66800000001</v>
      </c>
      <c r="BS128" s="63">
        <v>167016.27299999999</v>
      </c>
      <c r="BT128" s="63">
        <v>167257.88500000001</v>
      </c>
      <c r="BU128" s="63">
        <v>167479.83900000001</v>
      </c>
      <c r="BV128" s="63">
        <v>167682.671</v>
      </c>
      <c r="BW128" s="63">
        <v>167866.799</v>
      </c>
      <c r="BX128" s="63">
        <v>168032.677</v>
      </c>
      <c r="BY128" s="63">
        <v>168180.67199999999</v>
      </c>
      <c r="BZ128" s="63">
        <v>168311.39</v>
      </c>
      <c r="CA128" s="63">
        <v>168425.761</v>
      </c>
      <c r="CB128" s="63">
        <v>168524.85800000001</v>
      </c>
      <c r="CC128" s="63">
        <v>168609.443</v>
      </c>
      <c r="CD128" s="63">
        <v>168679.829</v>
      </c>
      <c r="CE128" s="63">
        <v>168735.927</v>
      </c>
      <c r="CF128" s="63">
        <v>168777.36799999999</v>
      </c>
      <c r="CG128" s="63">
        <v>168803.652</v>
      </c>
      <c r="CH128" s="63">
        <v>168814.26500000001</v>
      </c>
      <c r="CI128" s="63">
        <v>168808.74100000001</v>
      </c>
      <c r="CJ128" s="63">
        <v>168786.67199999999</v>
      </c>
      <c r="CK128" s="63">
        <v>168747.728</v>
      </c>
      <c r="CL128" s="63">
        <v>168691.64499999999</v>
      </c>
      <c r="CM128" s="63">
        <v>168618.22</v>
      </c>
    </row>
    <row r="129" spans="1:91" ht="11.4">
      <c r="A129" s="67">
        <v>112</v>
      </c>
      <c r="B129" s="66" t="s">
        <v>32</v>
      </c>
      <c r="C129" s="65" t="s">
        <v>187</v>
      </c>
      <c r="D129" s="64"/>
      <c r="E129" s="64">
        <v>702</v>
      </c>
      <c r="F129" s="63">
        <v>5603.74</v>
      </c>
      <c r="G129" s="63">
        <v>5696.5060000000003</v>
      </c>
      <c r="H129" s="63">
        <v>5784.5379999999996</v>
      </c>
      <c r="I129" s="63">
        <v>5866.5469999999996</v>
      </c>
      <c r="J129" s="63">
        <v>5940.9250000000002</v>
      </c>
      <c r="K129" s="63">
        <v>6006.71</v>
      </c>
      <c r="L129" s="63">
        <v>6063.2510000000002</v>
      </c>
      <c r="M129" s="63">
        <v>6111.3549999999996</v>
      </c>
      <c r="N129" s="63">
        <v>6153.3440000000001</v>
      </c>
      <c r="O129" s="63">
        <v>6192.4549999999999</v>
      </c>
      <c r="P129" s="63">
        <v>6231.0820000000003</v>
      </c>
      <c r="Q129" s="63">
        <v>6270.0910000000003</v>
      </c>
      <c r="R129" s="63">
        <v>6309.0330000000004</v>
      </c>
      <c r="S129" s="63">
        <v>6347.3869999999997</v>
      </c>
      <c r="T129" s="63">
        <v>6384.1189999999997</v>
      </c>
      <c r="U129" s="63">
        <v>6418.4719999999998</v>
      </c>
      <c r="V129" s="63">
        <v>6450.4790000000003</v>
      </c>
      <c r="W129" s="63">
        <v>6480.5119999999997</v>
      </c>
      <c r="X129" s="63">
        <v>6508.5330000000004</v>
      </c>
      <c r="Y129" s="63">
        <v>6534.51</v>
      </c>
      <c r="Z129" s="63">
        <v>6558.424</v>
      </c>
      <c r="AA129" s="63">
        <v>6580.2560000000003</v>
      </c>
      <c r="AB129" s="63">
        <v>6600</v>
      </c>
      <c r="AC129" s="63">
        <v>6617.6670000000004</v>
      </c>
      <c r="AD129" s="63">
        <v>6633.2780000000002</v>
      </c>
      <c r="AE129" s="63">
        <v>6646.8620000000001</v>
      </c>
      <c r="AF129" s="63">
        <v>6658.4250000000002</v>
      </c>
      <c r="AG129" s="63">
        <v>6667.9960000000001</v>
      </c>
      <c r="AH129" s="63">
        <v>6675.6509999999998</v>
      </c>
      <c r="AI129" s="63">
        <v>6681.49</v>
      </c>
      <c r="AJ129" s="63">
        <v>6685.5919999999996</v>
      </c>
      <c r="AK129" s="63">
        <v>6688.0209999999997</v>
      </c>
      <c r="AL129" s="63">
        <v>6688.7969999999996</v>
      </c>
      <c r="AM129" s="63">
        <v>6687.9030000000002</v>
      </c>
      <c r="AN129" s="63">
        <v>6685.3019999999997</v>
      </c>
      <c r="AO129" s="63">
        <v>6680.9840000000004</v>
      </c>
      <c r="AP129" s="63">
        <v>6674.9840000000004</v>
      </c>
      <c r="AQ129" s="63">
        <v>6667.3860000000004</v>
      </c>
      <c r="AR129" s="63">
        <v>6658.2889999999998</v>
      </c>
      <c r="AS129" s="63">
        <v>6647.817</v>
      </c>
      <c r="AT129" s="63">
        <v>6636.0810000000001</v>
      </c>
      <c r="AU129" s="63">
        <v>6623.1459999999997</v>
      </c>
      <c r="AV129" s="63">
        <v>6609.0770000000002</v>
      </c>
      <c r="AW129" s="63">
        <v>6593.9809999999998</v>
      </c>
      <c r="AX129" s="63">
        <v>6577.98</v>
      </c>
      <c r="AY129" s="63">
        <v>6561.1769999999997</v>
      </c>
      <c r="AZ129" s="63">
        <v>6543.6390000000001</v>
      </c>
      <c r="BA129" s="63">
        <v>6525.4160000000002</v>
      </c>
      <c r="BB129" s="63">
        <v>6506.5640000000003</v>
      </c>
      <c r="BC129" s="63">
        <v>6487.1260000000002</v>
      </c>
      <c r="BD129" s="63">
        <v>6467.1450000000004</v>
      </c>
      <c r="BE129" s="63">
        <v>6446.6769999999997</v>
      </c>
      <c r="BF129" s="63">
        <v>6425.7539999999999</v>
      </c>
      <c r="BG129" s="63">
        <v>6404.357</v>
      </c>
      <c r="BH129" s="63">
        <v>6382.4459999999999</v>
      </c>
      <c r="BI129" s="63">
        <v>6360.0020000000004</v>
      </c>
      <c r="BJ129" s="63">
        <v>6337.0360000000001</v>
      </c>
      <c r="BK129" s="63">
        <v>6313.598</v>
      </c>
      <c r="BL129" s="63">
        <v>6289.759</v>
      </c>
      <c r="BM129" s="63">
        <v>6265.6009999999997</v>
      </c>
      <c r="BN129" s="63">
        <v>6241.1959999999999</v>
      </c>
      <c r="BO129" s="63">
        <v>6216.5789999999997</v>
      </c>
      <c r="BP129" s="63">
        <v>6191.7650000000003</v>
      </c>
      <c r="BQ129" s="63">
        <v>6166.777</v>
      </c>
      <c r="BR129" s="63">
        <v>6141.6310000000003</v>
      </c>
      <c r="BS129" s="63">
        <v>6116.3440000000001</v>
      </c>
      <c r="BT129" s="63">
        <v>6090.93</v>
      </c>
      <c r="BU129" s="63">
        <v>6065.4089999999997</v>
      </c>
      <c r="BV129" s="63">
        <v>6039.8029999999999</v>
      </c>
      <c r="BW129" s="63">
        <v>6014.1360000000004</v>
      </c>
      <c r="BX129" s="63">
        <v>5988.4229999999998</v>
      </c>
      <c r="BY129" s="63">
        <v>5962.6859999999997</v>
      </c>
      <c r="BZ129" s="63">
        <v>5936.9210000000003</v>
      </c>
      <c r="CA129" s="63">
        <v>5911.0829999999996</v>
      </c>
      <c r="CB129" s="63">
        <v>5885.11</v>
      </c>
      <c r="CC129" s="63">
        <v>5858.9589999999998</v>
      </c>
      <c r="CD129" s="63">
        <v>5832.6239999999998</v>
      </c>
      <c r="CE129" s="63">
        <v>5806.125</v>
      </c>
      <c r="CF129" s="63">
        <v>5779.5060000000003</v>
      </c>
      <c r="CG129" s="63">
        <v>5752.8119999999999</v>
      </c>
      <c r="CH129" s="63">
        <v>5726.0839999999998</v>
      </c>
      <c r="CI129" s="63">
        <v>5699.3519999999999</v>
      </c>
      <c r="CJ129" s="63">
        <v>5672.6350000000002</v>
      </c>
      <c r="CK129" s="63">
        <v>5645.9350000000004</v>
      </c>
      <c r="CL129" s="63">
        <v>5619.2449999999999</v>
      </c>
      <c r="CM129" s="63">
        <v>5592.5439999999999</v>
      </c>
    </row>
    <row r="130" spans="1:91" ht="11.4">
      <c r="A130" s="67">
        <v>113</v>
      </c>
      <c r="B130" s="66" t="s">
        <v>32</v>
      </c>
      <c r="C130" s="65" t="s">
        <v>186</v>
      </c>
      <c r="D130" s="64"/>
      <c r="E130" s="64">
        <v>764</v>
      </c>
      <c r="F130" s="63">
        <v>67959.358999999997</v>
      </c>
      <c r="G130" s="63">
        <v>68146.608999999997</v>
      </c>
      <c r="H130" s="63">
        <v>68297.547000000006</v>
      </c>
      <c r="I130" s="63">
        <v>68415.739000000001</v>
      </c>
      <c r="J130" s="63">
        <v>68508.514999999999</v>
      </c>
      <c r="K130" s="63">
        <v>68581.376999999993</v>
      </c>
      <c r="L130" s="63">
        <v>68634.021999999997</v>
      </c>
      <c r="M130" s="63">
        <v>68664.195999999996</v>
      </c>
      <c r="N130" s="63">
        <v>68673.481</v>
      </c>
      <c r="O130" s="63">
        <v>68663.792000000001</v>
      </c>
      <c r="P130" s="63">
        <v>68636.616999999998</v>
      </c>
      <c r="Q130" s="63">
        <v>68592.702999999994</v>
      </c>
      <c r="R130" s="63">
        <v>68532.171000000002</v>
      </c>
      <c r="S130" s="63">
        <v>68455.065000000002</v>
      </c>
      <c r="T130" s="63">
        <v>68361.150999999998</v>
      </c>
      <c r="U130" s="63">
        <v>68250.237999999998</v>
      </c>
      <c r="V130" s="63">
        <v>68122.592999999993</v>
      </c>
      <c r="W130" s="63">
        <v>67978.398000000001</v>
      </c>
      <c r="X130" s="63">
        <v>67817.224000000002</v>
      </c>
      <c r="Y130" s="63">
        <v>67638.451000000001</v>
      </c>
      <c r="Z130" s="63">
        <v>67441.638999999996</v>
      </c>
      <c r="AA130" s="63">
        <v>67226.8</v>
      </c>
      <c r="AB130" s="63">
        <v>66994.138000000006</v>
      </c>
      <c r="AC130" s="63">
        <v>66743.664000000004</v>
      </c>
      <c r="AD130" s="63">
        <v>66475.426999999996</v>
      </c>
      <c r="AE130" s="63">
        <v>66189.563999999998</v>
      </c>
      <c r="AF130" s="63">
        <v>65886.350999999995</v>
      </c>
      <c r="AG130" s="63">
        <v>65566.134999999995</v>
      </c>
      <c r="AH130" s="63">
        <v>65229.264999999999</v>
      </c>
      <c r="AI130" s="63">
        <v>64876.148000000001</v>
      </c>
      <c r="AJ130" s="63">
        <v>64507.286999999997</v>
      </c>
      <c r="AK130" s="63">
        <v>64123.27</v>
      </c>
      <c r="AL130" s="63">
        <v>63724.822</v>
      </c>
      <c r="AM130" s="63">
        <v>63312.803</v>
      </c>
      <c r="AN130" s="63">
        <v>62888.184000000001</v>
      </c>
      <c r="AO130" s="63">
        <v>62451.968999999997</v>
      </c>
      <c r="AP130" s="63">
        <v>62005.002</v>
      </c>
      <c r="AQ130" s="63">
        <v>61548.264000000003</v>
      </c>
      <c r="AR130" s="63">
        <v>61083.1</v>
      </c>
      <c r="AS130" s="63">
        <v>60611.000999999997</v>
      </c>
      <c r="AT130" s="63">
        <v>60133.345999999998</v>
      </c>
      <c r="AU130" s="63">
        <v>59651.144999999997</v>
      </c>
      <c r="AV130" s="63">
        <v>59165.334000000003</v>
      </c>
      <c r="AW130" s="63">
        <v>58677.114999999998</v>
      </c>
      <c r="AX130" s="63">
        <v>58187.712</v>
      </c>
      <c r="AY130" s="63">
        <v>57698.228000000003</v>
      </c>
      <c r="AZ130" s="63">
        <v>57209.474999999999</v>
      </c>
      <c r="BA130" s="63">
        <v>56722.184000000001</v>
      </c>
      <c r="BB130" s="63">
        <v>56237.22</v>
      </c>
      <c r="BC130" s="63">
        <v>55755.417000000001</v>
      </c>
      <c r="BD130" s="63">
        <v>55277.453999999998</v>
      </c>
      <c r="BE130" s="63">
        <v>54803.981</v>
      </c>
      <c r="BF130" s="63">
        <v>54335.313999999998</v>
      </c>
      <c r="BG130" s="63">
        <v>53871.330999999998</v>
      </c>
      <c r="BH130" s="63">
        <v>53411.665000000001</v>
      </c>
      <c r="BI130" s="63">
        <v>52956.093000000001</v>
      </c>
      <c r="BJ130" s="63">
        <v>52504.675999999999</v>
      </c>
      <c r="BK130" s="63">
        <v>52057.748</v>
      </c>
      <c r="BL130" s="63">
        <v>51615.663</v>
      </c>
      <c r="BM130" s="63">
        <v>51178.86</v>
      </c>
      <c r="BN130" s="63">
        <v>50747.644999999997</v>
      </c>
      <c r="BO130" s="63">
        <v>50322.182999999997</v>
      </c>
      <c r="BP130" s="63">
        <v>49902.377</v>
      </c>
      <c r="BQ130" s="63">
        <v>49487.951000000001</v>
      </c>
      <c r="BR130" s="63">
        <v>49078.485000000001</v>
      </c>
      <c r="BS130" s="63">
        <v>48673.663999999997</v>
      </c>
      <c r="BT130" s="63">
        <v>48273.428</v>
      </c>
      <c r="BU130" s="63">
        <v>47877.851999999999</v>
      </c>
      <c r="BV130" s="63">
        <v>47486.917000000001</v>
      </c>
      <c r="BW130" s="63">
        <v>47100.625999999997</v>
      </c>
      <c r="BX130" s="63">
        <v>46718.998</v>
      </c>
      <c r="BY130" s="63">
        <v>46342.059000000001</v>
      </c>
      <c r="BZ130" s="63">
        <v>45969.830999999998</v>
      </c>
      <c r="CA130" s="63">
        <v>45602.334000000003</v>
      </c>
      <c r="CB130" s="63">
        <v>45239.595000000001</v>
      </c>
      <c r="CC130" s="63">
        <v>44881.671999999999</v>
      </c>
      <c r="CD130" s="63">
        <v>44528.667999999998</v>
      </c>
      <c r="CE130" s="63">
        <v>44180.724000000002</v>
      </c>
      <c r="CF130" s="63">
        <v>43838.017</v>
      </c>
      <c r="CG130" s="63">
        <v>43500.741999999998</v>
      </c>
      <c r="CH130" s="63">
        <v>43169.112999999998</v>
      </c>
      <c r="CI130" s="63">
        <v>42843.351999999999</v>
      </c>
      <c r="CJ130" s="63">
        <v>42523.694000000003</v>
      </c>
      <c r="CK130" s="63">
        <v>42210.381000000001</v>
      </c>
      <c r="CL130" s="63">
        <v>41903.665999999997</v>
      </c>
      <c r="CM130" s="63">
        <v>41603.811000000002</v>
      </c>
    </row>
    <row r="131" spans="1:91" ht="11.4">
      <c r="A131" s="67">
        <v>114</v>
      </c>
      <c r="B131" s="66" t="s">
        <v>32</v>
      </c>
      <c r="C131" s="65" t="s">
        <v>185</v>
      </c>
      <c r="D131" s="64"/>
      <c r="E131" s="64">
        <v>626</v>
      </c>
      <c r="F131" s="63">
        <v>1184.7650000000001</v>
      </c>
      <c r="G131" s="63">
        <v>1211.2449999999999</v>
      </c>
      <c r="H131" s="63">
        <v>1237.251</v>
      </c>
      <c r="I131" s="63">
        <v>1262.9269999999999</v>
      </c>
      <c r="J131" s="63">
        <v>1288.6079999999999</v>
      </c>
      <c r="K131" s="63">
        <v>1314.5329999999999</v>
      </c>
      <c r="L131" s="63">
        <v>1340.671</v>
      </c>
      <c r="M131" s="63">
        <v>1366.864</v>
      </c>
      <c r="N131" s="63">
        <v>1393.0840000000001</v>
      </c>
      <c r="O131" s="63">
        <v>1419.296</v>
      </c>
      <c r="P131" s="63">
        <v>1445.481</v>
      </c>
      <c r="Q131" s="63">
        <v>1471.6389999999999</v>
      </c>
      <c r="R131" s="63">
        <v>1497.797</v>
      </c>
      <c r="S131" s="63">
        <v>1523.989</v>
      </c>
      <c r="T131" s="63">
        <v>1550.2650000000001</v>
      </c>
      <c r="U131" s="63">
        <v>1576.6679999999999</v>
      </c>
      <c r="V131" s="63">
        <v>1603.211</v>
      </c>
      <c r="W131" s="63">
        <v>1629.92</v>
      </c>
      <c r="X131" s="63">
        <v>1656.867</v>
      </c>
      <c r="Y131" s="63">
        <v>1684.1410000000001</v>
      </c>
      <c r="Z131" s="63">
        <v>1711.807</v>
      </c>
      <c r="AA131" s="63">
        <v>1739.8789999999999</v>
      </c>
      <c r="AB131" s="63">
        <v>1768.347</v>
      </c>
      <c r="AC131" s="63">
        <v>1797.2270000000001</v>
      </c>
      <c r="AD131" s="63">
        <v>1826.5260000000001</v>
      </c>
      <c r="AE131" s="63">
        <v>1856.2370000000001</v>
      </c>
      <c r="AF131" s="63">
        <v>1886.3589999999999</v>
      </c>
      <c r="AG131" s="63">
        <v>1916.847</v>
      </c>
      <c r="AH131" s="63">
        <v>1947.588</v>
      </c>
      <c r="AI131" s="63">
        <v>1978.4349999999999</v>
      </c>
      <c r="AJ131" s="63">
        <v>2009.2670000000001</v>
      </c>
      <c r="AK131" s="63">
        <v>2040.03</v>
      </c>
      <c r="AL131" s="63">
        <v>2070.703</v>
      </c>
      <c r="AM131" s="63">
        <v>2101.241</v>
      </c>
      <c r="AN131" s="63">
        <v>2131.605</v>
      </c>
      <c r="AO131" s="63">
        <v>2161.7620000000002</v>
      </c>
      <c r="AP131" s="63">
        <v>2191.6819999999998</v>
      </c>
      <c r="AQ131" s="63">
        <v>2221.335</v>
      </c>
      <c r="AR131" s="63">
        <v>2250.7020000000002</v>
      </c>
      <c r="AS131" s="63">
        <v>2279.761</v>
      </c>
      <c r="AT131" s="63">
        <v>2308.502</v>
      </c>
      <c r="AU131" s="63">
        <v>2336.9090000000001</v>
      </c>
      <c r="AV131" s="63">
        <v>2364.9839999999999</v>
      </c>
      <c r="AW131" s="63">
        <v>2392.7530000000002</v>
      </c>
      <c r="AX131" s="63">
        <v>2420.2570000000001</v>
      </c>
      <c r="AY131" s="63">
        <v>2447.5259999999998</v>
      </c>
      <c r="AZ131" s="63">
        <v>2474.5619999999999</v>
      </c>
      <c r="BA131" s="63">
        <v>2501.3629999999998</v>
      </c>
      <c r="BB131" s="63">
        <v>2527.9569999999999</v>
      </c>
      <c r="BC131" s="63">
        <v>2554.3760000000002</v>
      </c>
      <c r="BD131" s="63">
        <v>2580.64</v>
      </c>
      <c r="BE131" s="63">
        <v>2606.752</v>
      </c>
      <c r="BF131" s="63">
        <v>2632.694</v>
      </c>
      <c r="BG131" s="63">
        <v>2658.4430000000002</v>
      </c>
      <c r="BH131" s="63">
        <v>2683.9609999999998</v>
      </c>
      <c r="BI131" s="63">
        <v>2709.212</v>
      </c>
      <c r="BJ131" s="63">
        <v>2734.181</v>
      </c>
      <c r="BK131" s="63">
        <v>2758.848</v>
      </c>
      <c r="BL131" s="63">
        <v>2783.1669999999999</v>
      </c>
      <c r="BM131" s="63">
        <v>2807.087</v>
      </c>
      <c r="BN131" s="63">
        <v>2830.5630000000001</v>
      </c>
      <c r="BO131" s="63">
        <v>2853.567</v>
      </c>
      <c r="BP131" s="63">
        <v>2876.0810000000001</v>
      </c>
      <c r="BQ131" s="63">
        <v>2898.0830000000001</v>
      </c>
      <c r="BR131" s="63">
        <v>2919.549</v>
      </c>
      <c r="BS131" s="63">
        <v>2940.462</v>
      </c>
      <c r="BT131" s="63">
        <v>2960.806</v>
      </c>
      <c r="BU131" s="63">
        <v>2980.5650000000001</v>
      </c>
      <c r="BV131" s="63">
        <v>2999.7269999999999</v>
      </c>
      <c r="BW131" s="63">
        <v>3018.2840000000001</v>
      </c>
      <c r="BX131" s="63">
        <v>3036.2260000000001</v>
      </c>
      <c r="BY131" s="63">
        <v>3053.5459999999998</v>
      </c>
      <c r="BZ131" s="63">
        <v>3070.2429999999999</v>
      </c>
      <c r="CA131" s="63">
        <v>3086.3229999999999</v>
      </c>
      <c r="CB131" s="63">
        <v>3101.7919999999999</v>
      </c>
      <c r="CC131" s="63">
        <v>3116.6610000000001</v>
      </c>
      <c r="CD131" s="63">
        <v>3130.9360000000001</v>
      </c>
      <c r="CE131" s="63">
        <v>3144.6190000000001</v>
      </c>
      <c r="CF131" s="63">
        <v>3157.7170000000001</v>
      </c>
      <c r="CG131" s="63">
        <v>3170.232</v>
      </c>
      <c r="CH131" s="63">
        <v>3182.174</v>
      </c>
      <c r="CI131" s="63">
        <v>3193.5529999999999</v>
      </c>
      <c r="CJ131" s="63">
        <v>3204.3820000000001</v>
      </c>
      <c r="CK131" s="63">
        <v>3214.68</v>
      </c>
      <c r="CL131" s="63">
        <v>3224.4679999999998</v>
      </c>
      <c r="CM131" s="63">
        <v>3233.7710000000002</v>
      </c>
    </row>
    <row r="132" spans="1:91" ht="11.4">
      <c r="A132" s="67">
        <v>115</v>
      </c>
      <c r="B132" s="66" t="s">
        <v>32</v>
      </c>
      <c r="C132" s="65" t="s">
        <v>184</v>
      </c>
      <c r="D132" s="64"/>
      <c r="E132" s="64">
        <v>704</v>
      </c>
      <c r="F132" s="63">
        <v>93447.600999999995</v>
      </c>
      <c r="G132" s="63">
        <v>94444.2</v>
      </c>
      <c r="H132" s="63">
        <v>95414.64</v>
      </c>
      <c r="I132" s="63">
        <v>96356.744000000006</v>
      </c>
      <c r="J132" s="63">
        <v>97270.778000000006</v>
      </c>
      <c r="K132" s="63">
        <v>98156.616999999998</v>
      </c>
      <c r="L132" s="63">
        <v>99011.683999999994</v>
      </c>
      <c r="M132" s="63">
        <v>99832.97</v>
      </c>
      <c r="N132" s="63">
        <v>100620.004</v>
      </c>
      <c r="O132" s="63">
        <v>101373.039</v>
      </c>
      <c r="P132" s="63">
        <v>102092.60400000001</v>
      </c>
      <c r="Q132" s="63">
        <v>102778.34600000001</v>
      </c>
      <c r="R132" s="63">
        <v>103430.834</v>
      </c>
      <c r="S132" s="63">
        <v>104052.897</v>
      </c>
      <c r="T132" s="63">
        <v>104648.344</v>
      </c>
      <c r="U132" s="63">
        <v>105220.34299999999</v>
      </c>
      <c r="V132" s="63">
        <v>105769.95699999999</v>
      </c>
      <c r="W132" s="63">
        <v>106297.80499999999</v>
      </c>
      <c r="X132" s="63">
        <v>106806.06</v>
      </c>
      <c r="Y132" s="63">
        <v>107297.067</v>
      </c>
      <c r="Z132" s="63">
        <v>107772.569</v>
      </c>
      <c r="AA132" s="63">
        <v>108233.497</v>
      </c>
      <c r="AB132" s="63">
        <v>108679.883</v>
      </c>
      <c r="AC132" s="63">
        <v>109111.29399999999</v>
      </c>
      <c r="AD132" s="63">
        <v>109526.769</v>
      </c>
      <c r="AE132" s="63">
        <v>109925.372</v>
      </c>
      <c r="AF132" s="63">
        <v>110307.06299999999</v>
      </c>
      <c r="AG132" s="63">
        <v>110671.47100000001</v>
      </c>
      <c r="AH132" s="63">
        <v>111016.83100000001</v>
      </c>
      <c r="AI132" s="63">
        <v>111340.887</v>
      </c>
      <c r="AJ132" s="63">
        <v>111641.853</v>
      </c>
      <c r="AK132" s="63">
        <v>111919.02800000001</v>
      </c>
      <c r="AL132" s="63">
        <v>112172.245</v>
      </c>
      <c r="AM132" s="63">
        <v>112400.94100000001</v>
      </c>
      <c r="AN132" s="63">
        <v>112604.685</v>
      </c>
      <c r="AO132" s="63">
        <v>112783.209</v>
      </c>
      <c r="AP132" s="63">
        <v>112936.368</v>
      </c>
      <c r="AQ132" s="63">
        <v>113064.212</v>
      </c>
      <c r="AR132" s="63">
        <v>113167.005</v>
      </c>
      <c r="AS132" s="63">
        <v>113245.18799999999</v>
      </c>
      <c r="AT132" s="63">
        <v>113299.299</v>
      </c>
      <c r="AU132" s="63">
        <v>113329.81299999999</v>
      </c>
      <c r="AV132" s="63">
        <v>113337.38099999999</v>
      </c>
      <c r="AW132" s="63">
        <v>113323.01300000001</v>
      </c>
      <c r="AX132" s="63">
        <v>113287.916</v>
      </c>
      <c r="AY132" s="63">
        <v>113233.284</v>
      </c>
      <c r="AZ132" s="63">
        <v>113159.93700000001</v>
      </c>
      <c r="BA132" s="63">
        <v>113068.857</v>
      </c>
      <c r="BB132" s="63">
        <v>112961.63400000001</v>
      </c>
      <c r="BC132" s="63">
        <v>112840.067</v>
      </c>
      <c r="BD132" s="63">
        <v>112705.723</v>
      </c>
      <c r="BE132" s="63">
        <v>112559.65399999999</v>
      </c>
      <c r="BF132" s="63">
        <v>112402.63499999999</v>
      </c>
      <c r="BG132" s="63">
        <v>112235.584</v>
      </c>
      <c r="BH132" s="63">
        <v>112059.329</v>
      </c>
      <c r="BI132" s="63">
        <v>111874.62699999999</v>
      </c>
      <c r="BJ132" s="63">
        <v>111682.34299999999</v>
      </c>
      <c r="BK132" s="63">
        <v>111483.137</v>
      </c>
      <c r="BL132" s="63">
        <v>111277.27099999999</v>
      </c>
      <c r="BM132" s="63">
        <v>111064.822</v>
      </c>
      <c r="BN132" s="63">
        <v>110845.996</v>
      </c>
      <c r="BO132" s="63">
        <v>110621.326</v>
      </c>
      <c r="BP132" s="63">
        <v>110391.507</v>
      </c>
      <c r="BQ132" s="63">
        <v>110157.107</v>
      </c>
      <c r="BR132" s="63">
        <v>109918.723</v>
      </c>
      <c r="BS132" s="63">
        <v>109676.966</v>
      </c>
      <c r="BT132" s="63">
        <v>109432.44899999999</v>
      </c>
      <c r="BU132" s="63">
        <v>109185.788</v>
      </c>
      <c r="BV132" s="63">
        <v>108937.61199999999</v>
      </c>
      <c r="BW132" s="63">
        <v>108688.56</v>
      </c>
      <c r="BX132" s="63">
        <v>108439.29700000001</v>
      </c>
      <c r="BY132" s="63">
        <v>108190.17200000001</v>
      </c>
      <c r="BZ132" s="63">
        <v>107941.84</v>
      </c>
      <c r="CA132" s="63">
        <v>107695.626</v>
      </c>
      <c r="CB132" s="63">
        <v>107453.10400000001</v>
      </c>
      <c r="CC132" s="63">
        <v>107215.428</v>
      </c>
      <c r="CD132" s="63">
        <v>106983.11</v>
      </c>
      <c r="CE132" s="63">
        <v>106756.09600000001</v>
      </c>
      <c r="CF132" s="63">
        <v>106533.95699999999</v>
      </c>
      <c r="CG132" s="63">
        <v>106316.09600000001</v>
      </c>
      <c r="CH132" s="63">
        <v>106101.95600000001</v>
      </c>
      <c r="CI132" s="63">
        <v>105891.08</v>
      </c>
      <c r="CJ132" s="63">
        <v>105683.15300000001</v>
      </c>
      <c r="CK132" s="63">
        <v>105478.02</v>
      </c>
      <c r="CL132" s="63">
        <v>105275.66499999999</v>
      </c>
      <c r="CM132" s="63">
        <v>105076.217</v>
      </c>
    </row>
    <row r="133" spans="1:91" ht="12">
      <c r="A133" s="67">
        <v>116</v>
      </c>
      <c r="B133" s="66" t="s">
        <v>32</v>
      </c>
      <c r="C133" s="68" t="s">
        <v>183</v>
      </c>
      <c r="D133" s="64"/>
      <c r="E133" s="64">
        <v>922</v>
      </c>
      <c r="F133" s="63">
        <v>257231.02</v>
      </c>
      <c r="G133" s="63">
        <v>261762.231</v>
      </c>
      <c r="H133" s="63">
        <v>266169.67300000001</v>
      </c>
      <c r="I133" s="63">
        <v>270493.58399999997</v>
      </c>
      <c r="J133" s="63">
        <v>274788.50300000003</v>
      </c>
      <c r="K133" s="63">
        <v>279094.18300000002</v>
      </c>
      <c r="L133" s="63">
        <v>283426.33299999998</v>
      </c>
      <c r="M133" s="63">
        <v>287776.25799999997</v>
      </c>
      <c r="N133" s="63">
        <v>292129.06199999998</v>
      </c>
      <c r="O133" s="63">
        <v>296459.03700000001</v>
      </c>
      <c r="P133" s="63">
        <v>300747.033</v>
      </c>
      <c r="Q133" s="63">
        <v>304991.908</v>
      </c>
      <c r="R133" s="63">
        <v>309200.19900000002</v>
      </c>
      <c r="S133" s="63">
        <v>313369.03899999999</v>
      </c>
      <c r="T133" s="63">
        <v>317496.01</v>
      </c>
      <c r="U133" s="63">
        <v>321579.777</v>
      </c>
      <c r="V133" s="63">
        <v>325617.42099999997</v>
      </c>
      <c r="W133" s="63">
        <v>329609.57699999999</v>
      </c>
      <c r="X133" s="63">
        <v>333562.99900000001</v>
      </c>
      <c r="Y133" s="63">
        <v>337487.25</v>
      </c>
      <c r="Z133" s="63">
        <v>341388.984</v>
      </c>
      <c r="AA133" s="63">
        <v>345269.576</v>
      </c>
      <c r="AB133" s="63">
        <v>349126.00199999998</v>
      </c>
      <c r="AC133" s="63">
        <v>352954.96299999999</v>
      </c>
      <c r="AD133" s="63">
        <v>356751.353</v>
      </c>
      <c r="AE133" s="63">
        <v>360510.70899999997</v>
      </c>
      <c r="AF133" s="63">
        <v>364231.35</v>
      </c>
      <c r="AG133" s="63">
        <v>367911.99900000001</v>
      </c>
      <c r="AH133" s="63">
        <v>371548.83299999998</v>
      </c>
      <c r="AI133" s="63">
        <v>375137.50300000003</v>
      </c>
      <c r="AJ133" s="63">
        <v>378674.14299999998</v>
      </c>
      <c r="AK133" s="63">
        <v>382156.478</v>
      </c>
      <c r="AL133" s="63">
        <v>385582.50300000003</v>
      </c>
      <c r="AM133" s="63">
        <v>388949.049</v>
      </c>
      <c r="AN133" s="63">
        <v>392252.85100000002</v>
      </c>
      <c r="AO133" s="63">
        <v>395491.27</v>
      </c>
      <c r="AP133" s="63">
        <v>398662.68</v>
      </c>
      <c r="AQ133" s="63">
        <v>401766.24599999998</v>
      </c>
      <c r="AR133" s="63">
        <v>404801.35700000002</v>
      </c>
      <c r="AS133" s="63">
        <v>407767.87699999998</v>
      </c>
      <c r="AT133" s="63">
        <v>410665.88199999998</v>
      </c>
      <c r="AU133" s="63">
        <v>413495.09399999998</v>
      </c>
      <c r="AV133" s="63">
        <v>416255.78399999999</v>
      </c>
      <c r="AW133" s="63">
        <v>418949.47700000001</v>
      </c>
      <c r="AX133" s="63">
        <v>421578.28399999999</v>
      </c>
      <c r="AY133" s="63">
        <v>424144.09100000001</v>
      </c>
      <c r="AZ133" s="63">
        <v>426647.91800000001</v>
      </c>
      <c r="BA133" s="63">
        <v>429090.57199999999</v>
      </c>
      <c r="BB133" s="63">
        <v>431473.50400000002</v>
      </c>
      <c r="BC133" s="63">
        <v>433798.28399999999</v>
      </c>
      <c r="BD133" s="63">
        <v>436066.40700000001</v>
      </c>
      <c r="BE133" s="63">
        <v>438278.967</v>
      </c>
      <c r="BF133" s="63">
        <v>440437.15600000002</v>
      </c>
      <c r="BG133" s="63">
        <v>442542.652</v>
      </c>
      <c r="BH133" s="63">
        <v>444597.27600000001</v>
      </c>
      <c r="BI133" s="63">
        <v>446602.56400000001</v>
      </c>
      <c r="BJ133" s="63">
        <v>448559.61099999998</v>
      </c>
      <c r="BK133" s="63">
        <v>450469.10499999998</v>
      </c>
      <c r="BL133" s="63">
        <v>452331.59</v>
      </c>
      <c r="BM133" s="63">
        <v>454147.38699999999</v>
      </c>
      <c r="BN133" s="63">
        <v>455916.82199999999</v>
      </c>
      <c r="BO133" s="63">
        <v>457640.46</v>
      </c>
      <c r="BP133" s="63">
        <v>459318.82799999998</v>
      </c>
      <c r="BQ133" s="63">
        <v>460952.12300000002</v>
      </c>
      <c r="BR133" s="63">
        <v>462540.451</v>
      </c>
      <c r="BS133" s="63">
        <v>464083.90500000003</v>
      </c>
      <c r="BT133" s="63">
        <v>465582.67300000001</v>
      </c>
      <c r="BU133" s="63">
        <v>467036.98300000001</v>
      </c>
      <c r="BV133" s="63">
        <v>468447.04700000002</v>
      </c>
      <c r="BW133" s="63">
        <v>469813.04800000001</v>
      </c>
      <c r="BX133" s="63">
        <v>471135.125</v>
      </c>
      <c r="BY133" s="63">
        <v>472413.65899999999</v>
      </c>
      <c r="BZ133" s="63">
        <v>473648.68300000002</v>
      </c>
      <c r="CA133" s="63">
        <v>474839.54100000003</v>
      </c>
      <c r="CB133" s="63">
        <v>475985.29399999999</v>
      </c>
      <c r="CC133" s="63">
        <v>477085.41499999998</v>
      </c>
      <c r="CD133" s="63">
        <v>478140.01699999999</v>
      </c>
      <c r="CE133" s="63">
        <v>479149.761</v>
      </c>
      <c r="CF133" s="63">
        <v>480115.69</v>
      </c>
      <c r="CG133" s="63">
        <v>481038.98</v>
      </c>
      <c r="CH133" s="63">
        <v>481920.75900000002</v>
      </c>
      <c r="CI133" s="63">
        <v>482762.016</v>
      </c>
      <c r="CJ133" s="63">
        <v>483563.565</v>
      </c>
      <c r="CK133" s="63">
        <v>484326.06400000001</v>
      </c>
      <c r="CL133" s="63">
        <v>485049.96399999998</v>
      </c>
      <c r="CM133" s="63">
        <v>485735.56599999999</v>
      </c>
    </row>
    <row r="134" spans="1:91" ht="11.4">
      <c r="A134" s="67">
        <v>117</v>
      </c>
      <c r="B134" s="66" t="s">
        <v>32</v>
      </c>
      <c r="C134" s="65" t="s">
        <v>182</v>
      </c>
      <c r="D134" s="64"/>
      <c r="E134" s="64">
        <v>51</v>
      </c>
      <c r="F134" s="63">
        <v>3017.712</v>
      </c>
      <c r="G134" s="63">
        <v>3026.0479999999998</v>
      </c>
      <c r="H134" s="63">
        <v>3031.67</v>
      </c>
      <c r="I134" s="63">
        <v>3034.998</v>
      </c>
      <c r="J134" s="63">
        <v>3036.924</v>
      </c>
      <c r="K134" s="63">
        <v>3038.0970000000002</v>
      </c>
      <c r="L134" s="63">
        <v>3038.4769999999999</v>
      </c>
      <c r="M134" s="63">
        <v>3037.7089999999998</v>
      </c>
      <c r="N134" s="63">
        <v>3035.799</v>
      </c>
      <c r="O134" s="63">
        <v>3032.7379999999998</v>
      </c>
      <c r="P134" s="63">
        <v>3028.5390000000002</v>
      </c>
      <c r="Q134" s="63">
        <v>3023.2350000000001</v>
      </c>
      <c r="R134" s="63">
        <v>3016.8960000000002</v>
      </c>
      <c r="S134" s="63">
        <v>3009.616</v>
      </c>
      <c r="T134" s="63">
        <v>3001.5140000000001</v>
      </c>
      <c r="U134" s="63">
        <v>2992.6930000000002</v>
      </c>
      <c r="V134" s="63">
        <v>2983.203</v>
      </c>
      <c r="W134" s="63">
        <v>2973.0920000000001</v>
      </c>
      <c r="X134" s="63">
        <v>2962.4549999999999</v>
      </c>
      <c r="Y134" s="63">
        <v>2951.3989999999999</v>
      </c>
      <c r="Z134" s="63">
        <v>2940.0050000000001</v>
      </c>
      <c r="AA134" s="63">
        <v>2928.3209999999999</v>
      </c>
      <c r="AB134" s="63">
        <v>2916.3620000000001</v>
      </c>
      <c r="AC134" s="63">
        <v>2904.1260000000002</v>
      </c>
      <c r="AD134" s="63">
        <v>2891.5970000000002</v>
      </c>
      <c r="AE134" s="63">
        <v>2878.7559999999999</v>
      </c>
      <c r="AF134" s="63">
        <v>2865.6219999999998</v>
      </c>
      <c r="AG134" s="63">
        <v>2852.1979999999999</v>
      </c>
      <c r="AH134" s="63">
        <v>2838.4189999999999</v>
      </c>
      <c r="AI134" s="63">
        <v>2824.203</v>
      </c>
      <c r="AJ134" s="63">
        <v>2809.49</v>
      </c>
      <c r="AK134" s="63">
        <v>2794.2640000000001</v>
      </c>
      <c r="AL134" s="63">
        <v>2778.547</v>
      </c>
      <c r="AM134" s="63">
        <v>2762.3609999999999</v>
      </c>
      <c r="AN134" s="63">
        <v>2745.7460000000001</v>
      </c>
      <c r="AO134" s="63">
        <v>2728.7350000000001</v>
      </c>
      <c r="AP134" s="63">
        <v>2711.337</v>
      </c>
      <c r="AQ134" s="63">
        <v>2693.5610000000001</v>
      </c>
      <c r="AR134" s="63">
        <v>2675.444</v>
      </c>
      <c r="AS134" s="63">
        <v>2657.0340000000001</v>
      </c>
      <c r="AT134" s="63">
        <v>2638.3670000000002</v>
      </c>
      <c r="AU134" s="63">
        <v>2619.4650000000001</v>
      </c>
      <c r="AV134" s="63">
        <v>2600.3389999999999</v>
      </c>
      <c r="AW134" s="63">
        <v>2580.998</v>
      </c>
      <c r="AX134" s="63">
        <v>2561.4450000000002</v>
      </c>
      <c r="AY134" s="63">
        <v>2541.6880000000001</v>
      </c>
      <c r="AZ134" s="63">
        <v>2521.7399999999998</v>
      </c>
      <c r="BA134" s="63">
        <v>2501.6170000000002</v>
      </c>
      <c r="BB134" s="63">
        <v>2481.3220000000001</v>
      </c>
      <c r="BC134" s="63">
        <v>2460.8589999999999</v>
      </c>
      <c r="BD134" s="63">
        <v>2440.2310000000002</v>
      </c>
      <c r="BE134" s="63">
        <v>2419.4560000000001</v>
      </c>
      <c r="BF134" s="63">
        <v>2398.5520000000001</v>
      </c>
      <c r="BG134" s="63">
        <v>2377.5250000000001</v>
      </c>
      <c r="BH134" s="63">
        <v>2356.3780000000002</v>
      </c>
      <c r="BI134" s="63">
        <v>2335.123</v>
      </c>
      <c r="BJ134" s="63">
        <v>2313.777</v>
      </c>
      <c r="BK134" s="63">
        <v>2292.3739999999998</v>
      </c>
      <c r="BL134" s="63">
        <v>2270.9569999999999</v>
      </c>
      <c r="BM134" s="63">
        <v>2249.58</v>
      </c>
      <c r="BN134" s="63">
        <v>2228.2930000000001</v>
      </c>
      <c r="BO134" s="63">
        <v>2207.1260000000002</v>
      </c>
      <c r="BP134" s="63">
        <v>2186.1080000000002</v>
      </c>
      <c r="BQ134" s="63">
        <v>2165.2809999999999</v>
      </c>
      <c r="BR134" s="63">
        <v>2144.694</v>
      </c>
      <c r="BS134" s="63">
        <v>2124.3870000000002</v>
      </c>
      <c r="BT134" s="63">
        <v>2104.386</v>
      </c>
      <c r="BU134" s="63">
        <v>2084.712</v>
      </c>
      <c r="BV134" s="63">
        <v>2065.3969999999999</v>
      </c>
      <c r="BW134" s="63">
        <v>2046.4670000000001</v>
      </c>
      <c r="BX134" s="63">
        <v>2027.9480000000001</v>
      </c>
      <c r="BY134" s="63">
        <v>2009.848</v>
      </c>
      <c r="BZ134" s="63">
        <v>1992.1669999999999</v>
      </c>
      <c r="CA134" s="63">
        <v>1974.9069999999999</v>
      </c>
      <c r="CB134" s="63">
        <v>1958.06</v>
      </c>
      <c r="CC134" s="63">
        <v>1941.6130000000001</v>
      </c>
      <c r="CD134" s="63">
        <v>1925.5519999999999</v>
      </c>
      <c r="CE134" s="63">
        <v>1909.856</v>
      </c>
      <c r="CF134" s="63">
        <v>1894.502</v>
      </c>
      <c r="CG134" s="63">
        <v>1879.4580000000001</v>
      </c>
      <c r="CH134" s="63">
        <v>1864.691</v>
      </c>
      <c r="CI134" s="63">
        <v>1850.16</v>
      </c>
      <c r="CJ134" s="63">
        <v>1835.818</v>
      </c>
      <c r="CK134" s="63">
        <v>1821.616</v>
      </c>
      <c r="CL134" s="63">
        <v>1807.4949999999999</v>
      </c>
      <c r="CM134" s="63">
        <v>1793.3920000000001</v>
      </c>
    </row>
    <row r="135" spans="1:91" ht="11.4">
      <c r="A135" s="67">
        <v>118</v>
      </c>
      <c r="B135" s="66" t="s">
        <v>32</v>
      </c>
      <c r="C135" s="65" t="s">
        <v>181</v>
      </c>
      <c r="D135" s="64">
        <v>9</v>
      </c>
      <c r="E135" s="64">
        <v>31</v>
      </c>
      <c r="F135" s="63">
        <v>9753.9680000000008</v>
      </c>
      <c r="G135" s="63">
        <v>9868.4470000000001</v>
      </c>
      <c r="H135" s="63">
        <v>9973.6970000000001</v>
      </c>
      <c r="I135" s="63">
        <v>10070.075000000001</v>
      </c>
      <c r="J135" s="63">
        <v>10158.734</v>
      </c>
      <c r="K135" s="63">
        <v>10240.569</v>
      </c>
      <c r="L135" s="63">
        <v>10315.468000000001</v>
      </c>
      <c r="M135" s="63">
        <v>10383.058999999999</v>
      </c>
      <c r="N135" s="63">
        <v>10443.816999999999</v>
      </c>
      <c r="O135" s="63">
        <v>10498.378000000001</v>
      </c>
      <c r="P135" s="63">
        <v>10547.369000000001</v>
      </c>
      <c r="Q135" s="63">
        <v>10591.02</v>
      </c>
      <c r="R135" s="63">
        <v>10629.735000000001</v>
      </c>
      <c r="S135" s="63">
        <v>10664.519</v>
      </c>
      <c r="T135" s="63">
        <v>10696.591</v>
      </c>
      <c r="U135" s="63">
        <v>10726.895</v>
      </c>
      <c r="V135" s="63">
        <v>10755.869000000001</v>
      </c>
      <c r="W135" s="63">
        <v>10783.602000000001</v>
      </c>
      <c r="X135" s="63">
        <v>10810.221</v>
      </c>
      <c r="Y135" s="63">
        <v>10835.714</v>
      </c>
      <c r="Z135" s="63">
        <v>10860.034</v>
      </c>
      <c r="AA135" s="63">
        <v>10883.328</v>
      </c>
      <c r="AB135" s="63">
        <v>10905.592000000001</v>
      </c>
      <c r="AC135" s="63">
        <v>10926.403</v>
      </c>
      <c r="AD135" s="63">
        <v>10945.168</v>
      </c>
      <c r="AE135" s="63">
        <v>10961.413</v>
      </c>
      <c r="AF135" s="63">
        <v>10975.050999999999</v>
      </c>
      <c r="AG135" s="63">
        <v>10986.084000000001</v>
      </c>
      <c r="AH135" s="63">
        <v>10994.251</v>
      </c>
      <c r="AI135" s="63">
        <v>10999.273999999999</v>
      </c>
      <c r="AJ135" s="63">
        <v>11000.981</v>
      </c>
      <c r="AK135" s="63">
        <v>10999.272000000001</v>
      </c>
      <c r="AL135" s="63">
        <v>10994.258</v>
      </c>
      <c r="AM135" s="63">
        <v>10986.253000000001</v>
      </c>
      <c r="AN135" s="63">
        <v>10975.708000000001</v>
      </c>
      <c r="AO135" s="63">
        <v>10962.996999999999</v>
      </c>
      <c r="AP135" s="63">
        <v>10948.27</v>
      </c>
      <c r="AQ135" s="63">
        <v>10931.59</v>
      </c>
      <c r="AR135" s="63">
        <v>10913.146000000001</v>
      </c>
      <c r="AS135" s="63">
        <v>10893.133</v>
      </c>
      <c r="AT135" s="63">
        <v>10871.723</v>
      </c>
      <c r="AU135" s="63">
        <v>10849.058000000001</v>
      </c>
      <c r="AV135" s="63">
        <v>10825.263999999999</v>
      </c>
      <c r="AW135" s="63">
        <v>10800.492</v>
      </c>
      <c r="AX135" s="63">
        <v>10774.886</v>
      </c>
      <c r="AY135" s="63">
        <v>10748.566999999999</v>
      </c>
      <c r="AZ135" s="63">
        <v>10721.65</v>
      </c>
      <c r="BA135" s="63">
        <v>10694.200999999999</v>
      </c>
      <c r="BB135" s="63">
        <v>10666.231</v>
      </c>
      <c r="BC135" s="63">
        <v>10637.717000000001</v>
      </c>
      <c r="BD135" s="63">
        <v>10608.654</v>
      </c>
      <c r="BE135" s="63">
        <v>10579.099</v>
      </c>
      <c r="BF135" s="63">
        <v>10549.123</v>
      </c>
      <c r="BG135" s="63">
        <v>10518.743</v>
      </c>
      <c r="BH135" s="63">
        <v>10487.968000000001</v>
      </c>
      <c r="BI135" s="63">
        <v>10456.825999999999</v>
      </c>
      <c r="BJ135" s="63">
        <v>10425.375</v>
      </c>
      <c r="BK135" s="63">
        <v>10393.691000000001</v>
      </c>
      <c r="BL135" s="63">
        <v>10361.844999999999</v>
      </c>
      <c r="BM135" s="63">
        <v>10329.907999999999</v>
      </c>
      <c r="BN135" s="63">
        <v>10297.967000000001</v>
      </c>
      <c r="BO135" s="63">
        <v>10266.055</v>
      </c>
      <c r="BP135" s="63">
        <v>10234.267</v>
      </c>
      <c r="BQ135" s="63">
        <v>10202.817999999999</v>
      </c>
      <c r="BR135" s="63">
        <v>10171.976000000001</v>
      </c>
      <c r="BS135" s="63">
        <v>10141.936</v>
      </c>
      <c r="BT135" s="63">
        <v>10112.775</v>
      </c>
      <c r="BU135" s="63">
        <v>10084.469999999999</v>
      </c>
      <c r="BV135" s="63">
        <v>10056.996999999999</v>
      </c>
      <c r="BW135" s="63">
        <v>10030.287</v>
      </c>
      <c r="BX135" s="63">
        <v>10004.271000000001</v>
      </c>
      <c r="BY135" s="63">
        <v>9978.9240000000009</v>
      </c>
      <c r="BZ135" s="63">
        <v>9954.2049999999999</v>
      </c>
      <c r="CA135" s="63">
        <v>9929.9989999999998</v>
      </c>
      <c r="CB135" s="63">
        <v>9906.1569999999992</v>
      </c>
      <c r="CC135" s="63">
        <v>9882.5429999999997</v>
      </c>
      <c r="CD135" s="63">
        <v>9859.0470000000005</v>
      </c>
      <c r="CE135" s="63">
        <v>9835.5769999999993</v>
      </c>
      <c r="CF135" s="63">
        <v>9812.0490000000009</v>
      </c>
      <c r="CG135" s="63">
        <v>9788.3770000000004</v>
      </c>
      <c r="CH135" s="63">
        <v>9764.4580000000005</v>
      </c>
      <c r="CI135" s="63">
        <v>9740.1659999999993</v>
      </c>
      <c r="CJ135" s="63">
        <v>9715.3529999999992</v>
      </c>
      <c r="CK135" s="63">
        <v>9689.85</v>
      </c>
      <c r="CL135" s="63">
        <v>9663.4609999999993</v>
      </c>
      <c r="CM135" s="63">
        <v>9635.9670000000006</v>
      </c>
    </row>
    <row r="136" spans="1:91" ht="11.4">
      <c r="A136" s="67">
        <v>119</v>
      </c>
      <c r="B136" s="66" t="s">
        <v>32</v>
      </c>
      <c r="C136" s="65" t="s">
        <v>180</v>
      </c>
      <c r="D136" s="64"/>
      <c r="E136" s="64">
        <v>48</v>
      </c>
      <c r="F136" s="63">
        <v>1377.2370000000001</v>
      </c>
      <c r="G136" s="63">
        <v>1396.829</v>
      </c>
      <c r="H136" s="63">
        <v>1418.895</v>
      </c>
      <c r="I136" s="63">
        <v>1442.394</v>
      </c>
      <c r="J136" s="63">
        <v>1465.2850000000001</v>
      </c>
      <c r="K136" s="63">
        <v>1486.1110000000001</v>
      </c>
      <c r="L136" s="63">
        <v>1504.924</v>
      </c>
      <c r="M136" s="63">
        <v>1522.557</v>
      </c>
      <c r="N136" s="63">
        <v>1539.1949999999999</v>
      </c>
      <c r="O136" s="63">
        <v>1555.1320000000001</v>
      </c>
      <c r="P136" s="63">
        <v>1570.59</v>
      </c>
      <c r="Q136" s="63">
        <v>1585.615</v>
      </c>
      <c r="R136" s="63">
        <v>1600.1790000000001</v>
      </c>
      <c r="S136" s="63">
        <v>1614.3389999999999</v>
      </c>
      <c r="T136" s="63">
        <v>1628.1510000000001</v>
      </c>
      <c r="U136" s="63">
        <v>1641.6559999999999</v>
      </c>
      <c r="V136" s="63">
        <v>1654.877</v>
      </c>
      <c r="W136" s="63">
        <v>1667.8230000000001</v>
      </c>
      <c r="X136" s="63">
        <v>1680.49</v>
      </c>
      <c r="Y136" s="63">
        <v>1692.856</v>
      </c>
      <c r="Z136" s="63">
        <v>1704.8989999999999</v>
      </c>
      <c r="AA136" s="63">
        <v>1716.634</v>
      </c>
      <c r="AB136" s="63">
        <v>1728.037</v>
      </c>
      <c r="AC136" s="63">
        <v>1738.9849999999999</v>
      </c>
      <c r="AD136" s="63">
        <v>1749.319</v>
      </c>
      <c r="AE136" s="63">
        <v>1758.9259999999999</v>
      </c>
      <c r="AF136" s="63">
        <v>1767.751</v>
      </c>
      <c r="AG136" s="63">
        <v>1775.828</v>
      </c>
      <c r="AH136" s="63">
        <v>1783.239</v>
      </c>
      <c r="AI136" s="63">
        <v>1790.114</v>
      </c>
      <c r="AJ136" s="63">
        <v>1796.547</v>
      </c>
      <c r="AK136" s="63">
        <v>1802.5619999999999</v>
      </c>
      <c r="AL136" s="63">
        <v>1808.1289999999999</v>
      </c>
      <c r="AM136" s="63">
        <v>1813.2239999999999</v>
      </c>
      <c r="AN136" s="63">
        <v>1817.8030000000001</v>
      </c>
      <c r="AO136" s="63">
        <v>1821.8340000000001</v>
      </c>
      <c r="AP136" s="63">
        <v>1825.319</v>
      </c>
      <c r="AQ136" s="63">
        <v>1828.2739999999999</v>
      </c>
      <c r="AR136" s="63">
        <v>1830.713</v>
      </c>
      <c r="AS136" s="63">
        <v>1832.65</v>
      </c>
      <c r="AT136" s="63">
        <v>1834.0989999999999</v>
      </c>
      <c r="AU136" s="63">
        <v>1835.068</v>
      </c>
      <c r="AV136" s="63">
        <v>1835.5630000000001</v>
      </c>
      <c r="AW136" s="63">
        <v>1835.595</v>
      </c>
      <c r="AX136" s="63">
        <v>1835.171</v>
      </c>
      <c r="AY136" s="63">
        <v>1834.3030000000001</v>
      </c>
      <c r="AZ136" s="63">
        <v>1833.001</v>
      </c>
      <c r="BA136" s="63">
        <v>1831.279</v>
      </c>
      <c r="BB136" s="63">
        <v>1829.1559999999999</v>
      </c>
      <c r="BC136" s="63">
        <v>1826.655</v>
      </c>
      <c r="BD136" s="63">
        <v>1823.797</v>
      </c>
      <c r="BE136" s="63">
        <v>1820.597</v>
      </c>
      <c r="BF136" s="63">
        <v>1817.066</v>
      </c>
      <c r="BG136" s="63">
        <v>1813.213</v>
      </c>
      <c r="BH136" s="63">
        <v>1809.0450000000001</v>
      </c>
      <c r="BI136" s="63">
        <v>1804.5719999999999</v>
      </c>
      <c r="BJ136" s="63">
        <v>1799.806</v>
      </c>
      <c r="BK136" s="63">
        <v>1794.7629999999999</v>
      </c>
      <c r="BL136" s="63">
        <v>1789.4559999999999</v>
      </c>
      <c r="BM136" s="63">
        <v>1783.8979999999999</v>
      </c>
      <c r="BN136" s="63">
        <v>1778.1020000000001</v>
      </c>
      <c r="BO136" s="63">
        <v>1772.0840000000001</v>
      </c>
      <c r="BP136" s="63">
        <v>1765.8579999999999</v>
      </c>
      <c r="BQ136" s="63">
        <v>1759.442</v>
      </c>
      <c r="BR136" s="63">
        <v>1752.8589999999999</v>
      </c>
      <c r="BS136" s="63">
        <v>1746.125</v>
      </c>
      <c r="BT136" s="63">
        <v>1739.2560000000001</v>
      </c>
      <c r="BU136" s="63">
        <v>1732.268</v>
      </c>
      <c r="BV136" s="63">
        <v>1725.1790000000001</v>
      </c>
      <c r="BW136" s="63">
        <v>1718.009</v>
      </c>
      <c r="BX136" s="63">
        <v>1710.7760000000001</v>
      </c>
      <c r="BY136" s="63">
        <v>1703.4929999999999</v>
      </c>
      <c r="BZ136" s="63">
        <v>1696.174</v>
      </c>
      <c r="CA136" s="63">
        <v>1688.8320000000001</v>
      </c>
      <c r="CB136" s="63">
        <v>1681.4829999999999</v>
      </c>
      <c r="CC136" s="63">
        <v>1674.1410000000001</v>
      </c>
      <c r="CD136" s="63">
        <v>1666.8140000000001</v>
      </c>
      <c r="CE136" s="63">
        <v>1659.51</v>
      </c>
      <c r="CF136" s="63">
        <v>1652.231</v>
      </c>
      <c r="CG136" s="63">
        <v>1644.982</v>
      </c>
      <c r="CH136" s="63">
        <v>1637.7639999999999</v>
      </c>
      <c r="CI136" s="63">
        <v>1630.578</v>
      </c>
      <c r="CJ136" s="63">
        <v>1623.424</v>
      </c>
      <c r="CK136" s="63">
        <v>1616.3050000000001</v>
      </c>
      <c r="CL136" s="63">
        <v>1609.2180000000001</v>
      </c>
      <c r="CM136" s="63">
        <v>1602.164</v>
      </c>
    </row>
    <row r="137" spans="1:91" ht="11.4">
      <c r="A137" s="67">
        <v>120</v>
      </c>
      <c r="B137" s="66" t="s">
        <v>32</v>
      </c>
      <c r="C137" s="65" t="s">
        <v>179</v>
      </c>
      <c r="D137" s="64">
        <v>10</v>
      </c>
      <c r="E137" s="64">
        <v>196</v>
      </c>
      <c r="F137" s="63">
        <v>1165.3</v>
      </c>
      <c r="G137" s="63">
        <v>1176.598</v>
      </c>
      <c r="H137" s="63">
        <v>1187.575</v>
      </c>
      <c r="I137" s="63">
        <v>1198.1980000000001</v>
      </c>
      <c r="J137" s="63">
        <v>1208.4259999999999</v>
      </c>
      <c r="K137" s="63">
        <v>1218.2339999999999</v>
      </c>
      <c r="L137" s="63">
        <v>1227.6079999999999</v>
      </c>
      <c r="M137" s="63">
        <v>1236.579</v>
      </c>
      <c r="N137" s="63">
        <v>1245.212</v>
      </c>
      <c r="O137" s="63">
        <v>1253.604</v>
      </c>
      <c r="P137" s="63">
        <v>1261.8209999999999</v>
      </c>
      <c r="Q137" s="63">
        <v>1269.895</v>
      </c>
      <c r="R137" s="63">
        <v>1277.81</v>
      </c>
      <c r="S137" s="63">
        <v>1285.5360000000001</v>
      </c>
      <c r="T137" s="63">
        <v>1293.018</v>
      </c>
      <c r="U137" s="63">
        <v>1300.222</v>
      </c>
      <c r="V137" s="63">
        <v>1307.143</v>
      </c>
      <c r="W137" s="63">
        <v>1313.8040000000001</v>
      </c>
      <c r="X137" s="63">
        <v>1320.2170000000001</v>
      </c>
      <c r="Y137" s="63">
        <v>1326.403</v>
      </c>
      <c r="Z137" s="63">
        <v>1332.3789999999999</v>
      </c>
      <c r="AA137" s="63">
        <v>1338.15</v>
      </c>
      <c r="AB137" s="63">
        <v>1343.7190000000001</v>
      </c>
      <c r="AC137" s="63">
        <v>1349.1030000000001</v>
      </c>
      <c r="AD137" s="63">
        <v>1354.3209999999999</v>
      </c>
      <c r="AE137" s="63">
        <v>1359.3879999999999</v>
      </c>
      <c r="AF137" s="63">
        <v>1364.309</v>
      </c>
      <c r="AG137" s="63">
        <v>1369.0830000000001</v>
      </c>
      <c r="AH137" s="63">
        <v>1373.7159999999999</v>
      </c>
      <c r="AI137" s="63">
        <v>1378.2080000000001</v>
      </c>
      <c r="AJ137" s="63">
        <v>1382.56</v>
      </c>
      <c r="AK137" s="63">
        <v>1386.7729999999999</v>
      </c>
      <c r="AL137" s="63">
        <v>1390.8430000000001</v>
      </c>
      <c r="AM137" s="63">
        <v>1394.748</v>
      </c>
      <c r="AN137" s="63">
        <v>1398.4639999999999</v>
      </c>
      <c r="AO137" s="63">
        <v>1401.97</v>
      </c>
      <c r="AP137" s="63">
        <v>1405.2570000000001</v>
      </c>
      <c r="AQ137" s="63">
        <v>1408.326</v>
      </c>
      <c r="AR137" s="63">
        <v>1411.173</v>
      </c>
      <c r="AS137" s="63">
        <v>1413.799</v>
      </c>
      <c r="AT137" s="63">
        <v>1416.201</v>
      </c>
      <c r="AU137" s="63">
        <v>1418.3779999999999</v>
      </c>
      <c r="AV137" s="63">
        <v>1420.325</v>
      </c>
      <c r="AW137" s="63">
        <v>1422.0429999999999</v>
      </c>
      <c r="AX137" s="63">
        <v>1423.5329999999999</v>
      </c>
      <c r="AY137" s="63">
        <v>1424.796</v>
      </c>
      <c r="AZ137" s="63">
        <v>1425.8340000000001</v>
      </c>
      <c r="BA137" s="63">
        <v>1426.6489999999999</v>
      </c>
      <c r="BB137" s="63">
        <v>1427.2370000000001</v>
      </c>
      <c r="BC137" s="63">
        <v>1427.5909999999999</v>
      </c>
      <c r="BD137" s="63">
        <v>1427.71</v>
      </c>
      <c r="BE137" s="63">
        <v>1427.598</v>
      </c>
      <c r="BF137" s="63">
        <v>1427.2670000000001</v>
      </c>
      <c r="BG137" s="63">
        <v>1426.729</v>
      </c>
      <c r="BH137" s="63">
        <v>1425.999</v>
      </c>
      <c r="BI137" s="63">
        <v>1425.0940000000001</v>
      </c>
      <c r="BJ137" s="63">
        <v>1424.0250000000001</v>
      </c>
      <c r="BK137" s="63">
        <v>1422.8040000000001</v>
      </c>
      <c r="BL137" s="63">
        <v>1421.453</v>
      </c>
      <c r="BM137" s="63">
        <v>1419.9949999999999</v>
      </c>
      <c r="BN137" s="63">
        <v>1418.453</v>
      </c>
      <c r="BO137" s="63">
        <v>1416.8430000000001</v>
      </c>
      <c r="BP137" s="63">
        <v>1415.18</v>
      </c>
      <c r="BQ137" s="63">
        <v>1413.473</v>
      </c>
      <c r="BR137" s="63">
        <v>1411.7360000000001</v>
      </c>
      <c r="BS137" s="63">
        <v>1409.9780000000001</v>
      </c>
      <c r="BT137" s="63">
        <v>1408.2080000000001</v>
      </c>
      <c r="BU137" s="63">
        <v>1406.441</v>
      </c>
      <c r="BV137" s="63">
        <v>1404.7059999999999</v>
      </c>
      <c r="BW137" s="63">
        <v>1403.0360000000001</v>
      </c>
      <c r="BX137" s="63">
        <v>1401.4559999999999</v>
      </c>
      <c r="BY137" s="63">
        <v>1399.981</v>
      </c>
      <c r="BZ137" s="63">
        <v>1398.6110000000001</v>
      </c>
      <c r="CA137" s="63">
        <v>1397.325</v>
      </c>
      <c r="CB137" s="63">
        <v>1396.098</v>
      </c>
      <c r="CC137" s="63">
        <v>1394.9079999999999</v>
      </c>
      <c r="CD137" s="63">
        <v>1393.75</v>
      </c>
      <c r="CE137" s="63">
        <v>1392.6310000000001</v>
      </c>
      <c r="CF137" s="63">
        <v>1391.5640000000001</v>
      </c>
      <c r="CG137" s="63">
        <v>1390.5630000000001</v>
      </c>
      <c r="CH137" s="63">
        <v>1389.6379999999999</v>
      </c>
      <c r="CI137" s="63">
        <v>1388.7909999999999</v>
      </c>
      <c r="CJ137" s="63">
        <v>1388.02</v>
      </c>
      <c r="CK137" s="63">
        <v>1387.309</v>
      </c>
      <c r="CL137" s="63">
        <v>1386.64</v>
      </c>
      <c r="CM137" s="63">
        <v>1385.9829999999999</v>
      </c>
    </row>
    <row r="138" spans="1:91" ht="11.4">
      <c r="A138" s="67">
        <v>121</v>
      </c>
      <c r="B138" s="66" t="s">
        <v>32</v>
      </c>
      <c r="C138" s="65" t="s">
        <v>178</v>
      </c>
      <c r="D138" s="64">
        <v>11</v>
      </c>
      <c r="E138" s="64">
        <v>268</v>
      </c>
      <c r="F138" s="63">
        <v>3999.8119999999999</v>
      </c>
      <c r="G138" s="63">
        <v>3979.7809999999999</v>
      </c>
      <c r="H138" s="63">
        <v>3972.5320000000002</v>
      </c>
      <c r="I138" s="63">
        <v>3973.681</v>
      </c>
      <c r="J138" s="63">
        <v>3976.777</v>
      </c>
      <c r="K138" s="63">
        <v>3977.0279999999998</v>
      </c>
      <c r="L138" s="63">
        <v>3973.03</v>
      </c>
      <c r="M138" s="63">
        <v>3965.8420000000001</v>
      </c>
      <c r="N138" s="63">
        <v>3956.0889999999999</v>
      </c>
      <c r="O138" s="63">
        <v>3945.2040000000002</v>
      </c>
      <c r="P138" s="63">
        <v>3934.2080000000001</v>
      </c>
      <c r="Q138" s="63">
        <v>3922.9740000000002</v>
      </c>
      <c r="R138" s="63">
        <v>3910.8429999999998</v>
      </c>
      <c r="S138" s="63">
        <v>3897.7489999999998</v>
      </c>
      <c r="T138" s="63">
        <v>3883.6030000000001</v>
      </c>
      <c r="U138" s="63">
        <v>3868.37</v>
      </c>
      <c r="V138" s="63">
        <v>3852.05</v>
      </c>
      <c r="W138" s="63">
        <v>3834.7359999999999</v>
      </c>
      <c r="X138" s="63">
        <v>3816.5990000000002</v>
      </c>
      <c r="Y138" s="63">
        <v>3797.8710000000001</v>
      </c>
      <c r="Z138" s="63">
        <v>3778.7429999999999</v>
      </c>
      <c r="AA138" s="63">
        <v>3759.27</v>
      </c>
      <c r="AB138" s="63">
        <v>3739.4940000000001</v>
      </c>
      <c r="AC138" s="63">
        <v>3719.5819999999999</v>
      </c>
      <c r="AD138" s="63">
        <v>3699.721</v>
      </c>
      <c r="AE138" s="63">
        <v>3680.04</v>
      </c>
      <c r="AF138" s="63">
        <v>3660.6149999999998</v>
      </c>
      <c r="AG138" s="63">
        <v>3641.4160000000002</v>
      </c>
      <c r="AH138" s="63">
        <v>3622.337</v>
      </c>
      <c r="AI138" s="63">
        <v>3603.2060000000001</v>
      </c>
      <c r="AJ138" s="63">
        <v>3583.886</v>
      </c>
      <c r="AK138" s="63">
        <v>3564.3519999999999</v>
      </c>
      <c r="AL138" s="63">
        <v>3544.6019999999999</v>
      </c>
      <c r="AM138" s="63">
        <v>3524.547</v>
      </c>
      <c r="AN138" s="63">
        <v>3504.0810000000001</v>
      </c>
      <c r="AO138" s="63">
        <v>3483.1280000000002</v>
      </c>
      <c r="AP138" s="63">
        <v>3461.6489999999999</v>
      </c>
      <c r="AQ138" s="63">
        <v>3439.645</v>
      </c>
      <c r="AR138" s="63">
        <v>3417.1289999999999</v>
      </c>
      <c r="AS138" s="63">
        <v>3394.1309999999999</v>
      </c>
      <c r="AT138" s="63">
        <v>3370.6840000000002</v>
      </c>
      <c r="AU138" s="63">
        <v>3346.8049999999998</v>
      </c>
      <c r="AV138" s="63">
        <v>3322.5079999999998</v>
      </c>
      <c r="AW138" s="63">
        <v>3297.8270000000002</v>
      </c>
      <c r="AX138" s="63">
        <v>3272.799</v>
      </c>
      <c r="AY138" s="63">
        <v>3247.471</v>
      </c>
      <c r="AZ138" s="63">
        <v>3221.8780000000002</v>
      </c>
      <c r="BA138" s="63">
        <v>3196.078</v>
      </c>
      <c r="BB138" s="63">
        <v>3170.1529999999998</v>
      </c>
      <c r="BC138" s="63">
        <v>3144.2080000000001</v>
      </c>
      <c r="BD138" s="63">
        <v>3118.3319999999999</v>
      </c>
      <c r="BE138" s="63">
        <v>3092.576</v>
      </c>
      <c r="BF138" s="63">
        <v>3066.9850000000001</v>
      </c>
      <c r="BG138" s="63">
        <v>3041.643</v>
      </c>
      <c r="BH138" s="63">
        <v>3016.6379999999999</v>
      </c>
      <c r="BI138" s="63">
        <v>2992.0410000000002</v>
      </c>
      <c r="BJ138" s="63">
        <v>2967.8989999999999</v>
      </c>
      <c r="BK138" s="63">
        <v>2944.2310000000002</v>
      </c>
      <c r="BL138" s="63">
        <v>2921.0390000000002</v>
      </c>
      <c r="BM138" s="63">
        <v>2898.31</v>
      </c>
      <c r="BN138" s="63">
        <v>2876.0309999999999</v>
      </c>
      <c r="BO138" s="63">
        <v>2854.212</v>
      </c>
      <c r="BP138" s="63">
        <v>2832.8649999999998</v>
      </c>
      <c r="BQ138" s="63">
        <v>2811.9789999999998</v>
      </c>
      <c r="BR138" s="63">
        <v>2791.538</v>
      </c>
      <c r="BS138" s="63">
        <v>2771.5279999999998</v>
      </c>
      <c r="BT138" s="63">
        <v>2751.9389999999999</v>
      </c>
      <c r="BU138" s="63">
        <v>2732.7620000000002</v>
      </c>
      <c r="BV138" s="63">
        <v>2713.99</v>
      </c>
      <c r="BW138" s="63">
        <v>2695.6120000000001</v>
      </c>
      <c r="BX138" s="63">
        <v>2677.6149999999998</v>
      </c>
      <c r="BY138" s="63">
        <v>2659.9850000000001</v>
      </c>
      <c r="BZ138" s="63">
        <v>2642.7</v>
      </c>
      <c r="CA138" s="63">
        <v>2625.741</v>
      </c>
      <c r="CB138" s="63">
        <v>2609.0819999999999</v>
      </c>
      <c r="CC138" s="63">
        <v>2592.6970000000001</v>
      </c>
      <c r="CD138" s="63">
        <v>2576.5630000000001</v>
      </c>
      <c r="CE138" s="63">
        <v>2560.654</v>
      </c>
      <c r="CF138" s="63">
        <v>2544.9479999999999</v>
      </c>
      <c r="CG138" s="63">
        <v>2529.4160000000002</v>
      </c>
      <c r="CH138" s="63">
        <v>2514.0329999999999</v>
      </c>
      <c r="CI138" s="63">
        <v>2498.768</v>
      </c>
      <c r="CJ138" s="63">
        <v>2483.5880000000002</v>
      </c>
      <c r="CK138" s="63">
        <v>2468.46</v>
      </c>
      <c r="CL138" s="63">
        <v>2453.3470000000002</v>
      </c>
      <c r="CM138" s="63">
        <v>2438.21</v>
      </c>
    </row>
    <row r="139" spans="1:91" ht="11.4">
      <c r="A139" s="67">
        <v>122</v>
      </c>
      <c r="B139" s="66" t="s">
        <v>32</v>
      </c>
      <c r="C139" s="65" t="s">
        <v>177</v>
      </c>
      <c r="D139" s="64"/>
      <c r="E139" s="64">
        <v>368</v>
      </c>
      <c r="F139" s="63">
        <v>36423.394999999997</v>
      </c>
      <c r="G139" s="63">
        <v>37547.686000000002</v>
      </c>
      <c r="H139" s="63">
        <v>38654.286999999997</v>
      </c>
      <c r="I139" s="63">
        <v>39751.311999999998</v>
      </c>
      <c r="J139" s="63">
        <v>40853.637000000002</v>
      </c>
      <c r="K139" s="63">
        <v>41972.387999999999</v>
      </c>
      <c r="L139" s="63">
        <v>43108.258000000002</v>
      </c>
      <c r="M139" s="63">
        <v>44257.309000000001</v>
      </c>
      <c r="N139" s="63">
        <v>45421.02</v>
      </c>
      <c r="O139" s="63">
        <v>46600.663</v>
      </c>
      <c r="P139" s="63">
        <v>47797.392</v>
      </c>
      <c r="Q139" s="63">
        <v>49012.127999999997</v>
      </c>
      <c r="R139" s="63">
        <v>50245.815999999999</v>
      </c>
      <c r="S139" s="63">
        <v>51499.527000000002</v>
      </c>
      <c r="T139" s="63">
        <v>52774.292000000001</v>
      </c>
      <c r="U139" s="63">
        <v>54070.781999999999</v>
      </c>
      <c r="V139" s="63">
        <v>55389.523999999998</v>
      </c>
      <c r="W139" s="63">
        <v>56730.328000000001</v>
      </c>
      <c r="X139" s="63">
        <v>58092.154999999999</v>
      </c>
      <c r="Y139" s="63">
        <v>59473.45</v>
      </c>
      <c r="Z139" s="63">
        <v>60872.925000000003</v>
      </c>
      <c r="AA139" s="63">
        <v>62289.962</v>
      </c>
      <c r="AB139" s="63">
        <v>63724.356</v>
      </c>
      <c r="AC139" s="63">
        <v>65175.658000000003</v>
      </c>
      <c r="AD139" s="63">
        <v>66643.486999999994</v>
      </c>
      <c r="AE139" s="63">
        <v>68127.335999999996</v>
      </c>
      <c r="AF139" s="63">
        <v>69626.642000000007</v>
      </c>
      <c r="AG139" s="63">
        <v>71140.558999999994</v>
      </c>
      <c r="AH139" s="63">
        <v>72667.947</v>
      </c>
      <c r="AI139" s="63">
        <v>74207.494999999995</v>
      </c>
      <c r="AJ139" s="63">
        <v>75758.053</v>
      </c>
      <c r="AK139" s="63">
        <v>77318.922000000006</v>
      </c>
      <c r="AL139" s="63">
        <v>78889.547999999995</v>
      </c>
      <c r="AM139" s="63">
        <v>80469.123000000007</v>
      </c>
      <c r="AN139" s="63">
        <v>82056.849000000002</v>
      </c>
      <c r="AO139" s="63">
        <v>83652.058999999994</v>
      </c>
      <c r="AP139" s="63">
        <v>85254.179000000004</v>
      </c>
      <c r="AQ139" s="63">
        <v>86862.858999999997</v>
      </c>
      <c r="AR139" s="63">
        <v>88477.97</v>
      </c>
      <c r="AS139" s="63">
        <v>90099.535000000003</v>
      </c>
      <c r="AT139" s="63">
        <v>91727.536999999997</v>
      </c>
      <c r="AU139" s="63">
        <v>93361.585999999996</v>
      </c>
      <c r="AV139" s="63">
        <v>95001.387000000002</v>
      </c>
      <c r="AW139" s="63">
        <v>96647.138000000006</v>
      </c>
      <c r="AX139" s="63">
        <v>98299.187000000005</v>
      </c>
      <c r="AY139" s="63">
        <v>99957.659</v>
      </c>
      <c r="AZ139" s="63">
        <v>101622.322</v>
      </c>
      <c r="BA139" s="63">
        <v>103292.62300000001</v>
      </c>
      <c r="BB139" s="63">
        <v>104967.943</v>
      </c>
      <c r="BC139" s="63">
        <v>106647.515</v>
      </c>
      <c r="BD139" s="63">
        <v>108330.58900000001</v>
      </c>
      <c r="BE139" s="63">
        <v>110016.617</v>
      </c>
      <c r="BF139" s="63">
        <v>111705.027</v>
      </c>
      <c r="BG139" s="63">
        <v>113394.982</v>
      </c>
      <c r="BH139" s="63">
        <v>115085.56200000001</v>
      </c>
      <c r="BI139" s="63">
        <v>116775.89599999999</v>
      </c>
      <c r="BJ139" s="63">
        <v>118465.24099999999</v>
      </c>
      <c r="BK139" s="63">
        <v>120152.92200000001</v>
      </c>
      <c r="BL139" s="63">
        <v>121838.209</v>
      </c>
      <c r="BM139" s="63">
        <v>123520.38099999999</v>
      </c>
      <c r="BN139" s="63">
        <v>125198.711</v>
      </c>
      <c r="BO139" s="63">
        <v>126872.511</v>
      </c>
      <c r="BP139" s="63">
        <v>128541.04700000001</v>
      </c>
      <c r="BQ139" s="63">
        <v>130203.49400000001</v>
      </c>
      <c r="BR139" s="63">
        <v>131858.99900000001</v>
      </c>
      <c r="BS139" s="63">
        <v>133506.76500000001</v>
      </c>
      <c r="BT139" s="63">
        <v>135146.04399999999</v>
      </c>
      <c r="BU139" s="63">
        <v>136776.22099999999</v>
      </c>
      <c r="BV139" s="63">
        <v>138396.81400000001</v>
      </c>
      <c r="BW139" s="63">
        <v>140007.42199999999</v>
      </c>
      <c r="BX139" s="63">
        <v>141607.57399999999</v>
      </c>
      <c r="BY139" s="63">
        <v>143196.71</v>
      </c>
      <c r="BZ139" s="63">
        <v>144774.12100000001</v>
      </c>
      <c r="CA139" s="63">
        <v>146339.011</v>
      </c>
      <c r="CB139" s="63">
        <v>147890.51300000001</v>
      </c>
      <c r="CC139" s="63">
        <v>149427.845</v>
      </c>
      <c r="CD139" s="63">
        <v>150950.356</v>
      </c>
      <c r="CE139" s="63">
        <v>152457.51300000001</v>
      </c>
      <c r="CF139" s="63">
        <v>153948.856</v>
      </c>
      <c r="CG139" s="63">
        <v>155423.951</v>
      </c>
      <c r="CH139" s="63">
        <v>156882.337</v>
      </c>
      <c r="CI139" s="63">
        <v>158323.51999999999</v>
      </c>
      <c r="CJ139" s="63">
        <v>159746.95800000001</v>
      </c>
      <c r="CK139" s="63">
        <v>161152.05799999999</v>
      </c>
      <c r="CL139" s="63">
        <v>162538.18</v>
      </c>
      <c r="CM139" s="63">
        <v>163904.64000000001</v>
      </c>
    </row>
    <row r="140" spans="1:91" ht="11.4">
      <c r="A140" s="67">
        <v>123</v>
      </c>
      <c r="B140" s="66" t="s">
        <v>32</v>
      </c>
      <c r="C140" s="65" t="s">
        <v>176</v>
      </c>
      <c r="D140" s="64"/>
      <c r="E140" s="64">
        <v>376</v>
      </c>
      <c r="F140" s="63">
        <v>8064.0360000000001</v>
      </c>
      <c r="G140" s="63">
        <v>8192.4629999999997</v>
      </c>
      <c r="H140" s="63">
        <v>8323.2479999999996</v>
      </c>
      <c r="I140" s="63">
        <v>8455.4889999999996</v>
      </c>
      <c r="J140" s="63">
        <v>8587.5439999999999</v>
      </c>
      <c r="K140" s="63">
        <v>8718.2360000000008</v>
      </c>
      <c r="L140" s="63">
        <v>8847.5339999999997</v>
      </c>
      <c r="M140" s="63">
        <v>8976.0499999999993</v>
      </c>
      <c r="N140" s="63">
        <v>9103.973</v>
      </c>
      <c r="O140" s="63">
        <v>9231.6110000000008</v>
      </c>
      <c r="P140" s="63">
        <v>9359.2080000000005</v>
      </c>
      <c r="Q140" s="63">
        <v>9486.8040000000001</v>
      </c>
      <c r="R140" s="63">
        <v>9614.3829999999998</v>
      </c>
      <c r="S140" s="63">
        <v>9742.0679999999993</v>
      </c>
      <c r="T140" s="63">
        <v>9869.9959999999992</v>
      </c>
      <c r="U140" s="63">
        <v>9998.2729999999992</v>
      </c>
      <c r="V140" s="63">
        <v>10126.959999999999</v>
      </c>
      <c r="W140" s="63">
        <v>10256.07</v>
      </c>
      <c r="X140" s="63">
        <v>10385.59</v>
      </c>
      <c r="Y140" s="63">
        <v>10515.478999999999</v>
      </c>
      <c r="Z140" s="63">
        <v>10645.705</v>
      </c>
      <c r="AA140" s="63">
        <v>10776.235000000001</v>
      </c>
      <c r="AB140" s="63">
        <v>10907.062</v>
      </c>
      <c r="AC140" s="63">
        <v>11038.2</v>
      </c>
      <c r="AD140" s="63">
        <v>11169.67</v>
      </c>
      <c r="AE140" s="63">
        <v>11301.459000000001</v>
      </c>
      <c r="AF140" s="63">
        <v>11433.517</v>
      </c>
      <c r="AG140" s="63">
        <v>11565.736999999999</v>
      </c>
      <c r="AH140" s="63">
        <v>11697.965</v>
      </c>
      <c r="AI140" s="63">
        <v>11830.013999999999</v>
      </c>
      <c r="AJ140" s="63">
        <v>11961.704</v>
      </c>
      <c r="AK140" s="63">
        <v>12092.945</v>
      </c>
      <c r="AL140" s="63">
        <v>12223.628000000001</v>
      </c>
      <c r="AM140" s="63">
        <v>12353.541999999999</v>
      </c>
      <c r="AN140" s="63">
        <v>12482.444</v>
      </c>
      <c r="AO140" s="63">
        <v>12610.134</v>
      </c>
      <c r="AP140" s="63">
        <v>12736.504000000001</v>
      </c>
      <c r="AQ140" s="63">
        <v>12861.499</v>
      </c>
      <c r="AR140" s="63">
        <v>12985.064</v>
      </c>
      <c r="AS140" s="63">
        <v>13107.168</v>
      </c>
      <c r="AT140" s="63">
        <v>13227.788</v>
      </c>
      <c r="AU140" s="63">
        <v>13346.886</v>
      </c>
      <c r="AV140" s="63">
        <v>13464.441999999999</v>
      </c>
      <c r="AW140" s="63">
        <v>13580.489</v>
      </c>
      <c r="AX140" s="63">
        <v>13695.079</v>
      </c>
      <c r="AY140" s="63">
        <v>13808.266</v>
      </c>
      <c r="AZ140" s="63">
        <v>13920.06</v>
      </c>
      <c r="BA140" s="63">
        <v>14030.482</v>
      </c>
      <c r="BB140" s="63">
        <v>14139.611999999999</v>
      </c>
      <c r="BC140" s="63">
        <v>14247.546</v>
      </c>
      <c r="BD140" s="63">
        <v>14354.361999999999</v>
      </c>
      <c r="BE140" s="63">
        <v>14460.096</v>
      </c>
      <c r="BF140" s="63">
        <v>14564.763000000001</v>
      </c>
      <c r="BG140" s="63">
        <v>14668.391</v>
      </c>
      <c r="BH140" s="63">
        <v>14771.004999999999</v>
      </c>
      <c r="BI140" s="63">
        <v>14872.624</v>
      </c>
      <c r="BJ140" s="63">
        <v>14973.249</v>
      </c>
      <c r="BK140" s="63">
        <v>15072.883</v>
      </c>
      <c r="BL140" s="63">
        <v>15171.531999999999</v>
      </c>
      <c r="BM140" s="63">
        <v>15269.204</v>
      </c>
      <c r="BN140" s="63">
        <v>15365.888000000001</v>
      </c>
      <c r="BO140" s="63">
        <v>15461.56</v>
      </c>
      <c r="BP140" s="63">
        <v>15556.174000000001</v>
      </c>
      <c r="BQ140" s="63">
        <v>15649.672</v>
      </c>
      <c r="BR140" s="63">
        <v>15741.984</v>
      </c>
      <c r="BS140" s="63">
        <v>15833.031999999999</v>
      </c>
      <c r="BT140" s="63">
        <v>15922.779</v>
      </c>
      <c r="BU140" s="63">
        <v>16011.156999999999</v>
      </c>
      <c r="BV140" s="63">
        <v>16098.028</v>
      </c>
      <c r="BW140" s="63">
        <v>16183.225</v>
      </c>
      <c r="BX140" s="63">
        <v>16266.614</v>
      </c>
      <c r="BY140" s="63">
        <v>16348.120999999999</v>
      </c>
      <c r="BZ140" s="63">
        <v>16427.721000000001</v>
      </c>
      <c r="CA140" s="63">
        <v>16505.398000000001</v>
      </c>
      <c r="CB140" s="63">
        <v>16581.157999999999</v>
      </c>
      <c r="CC140" s="63">
        <v>16655.002</v>
      </c>
      <c r="CD140" s="63">
        <v>16726.914000000001</v>
      </c>
      <c r="CE140" s="63">
        <v>16796.866999999998</v>
      </c>
      <c r="CF140" s="63">
        <v>16864.831999999999</v>
      </c>
      <c r="CG140" s="63">
        <v>16930.781999999999</v>
      </c>
      <c r="CH140" s="63">
        <v>16994.705999999998</v>
      </c>
      <c r="CI140" s="63">
        <v>17056.608</v>
      </c>
      <c r="CJ140" s="63">
        <v>17116.510999999999</v>
      </c>
      <c r="CK140" s="63">
        <v>17174.456999999999</v>
      </c>
      <c r="CL140" s="63">
        <v>17230.503000000001</v>
      </c>
      <c r="CM140" s="63">
        <v>17284.728999999999</v>
      </c>
    </row>
    <row r="141" spans="1:91" ht="11.4">
      <c r="A141" s="67">
        <v>124</v>
      </c>
      <c r="B141" s="66" t="s">
        <v>32</v>
      </c>
      <c r="C141" s="65" t="s">
        <v>175</v>
      </c>
      <c r="D141" s="64"/>
      <c r="E141" s="64">
        <v>400</v>
      </c>
      <c r="F141" s="63">
        <v>7594.5469999999996</v>
      </c>
      <c r="G141" s="63">
        <v>7747.8</v>
      </c>
      <c r="H141" s="63">
        <v>7876.7030000000004</v>
      </c>
      <c r="I141" s="63">
        <v>7985.4110000000001</v>
      </c>
      <c r="J141" s="63">
        <v>8080.3119999999999</v>
      </c>
      <c r="K141" s="63">
        <v>8166.7920000000004</v>
      </c>
      <c r="L141" s="63">
        <v>8245.8649999999998</v>
      </c>
      <c r="M141" s="63">
        <v>8318.2870000000003</v>
      </c>
      <c r="N141" s="63">
        <v>8389</v>
      </c>
      <c r="O141" s="63">
        <v>8463.8559999999998</v>
      </c>
      <c r="P141" s="63">
        <v>8547.2260000000006</v>
      </c>
      <c r="Q141" s="63">
        <v>8641.31</v>
      </c>
      <c r="R141" s="63">
        <v>8745.9840000000004</v>
      </c>
      <c r="S141" s="63">
        <v>8860.2330000000002</v>
      </c>
      <c r="T141" s="63">
        <v>8981.8459999999995</v>
      </c>
      <c r="U141" s="63">
        <v>9108.9670000000006</v>
      </c>
      <c r="V141" s="63">
        <v>9241.7219999999998</v>
      </c>
      <c r="W141" s="63">
        <v>9380.2160000000003</v>
      </c>
      <c r="X141" s="63">
        <v>9522.3889999999992</v>
      </c>
      <c r="Y141" s="63">
        <v>9665.6059999999998</v>
      </c>
      <c r="Z141" s="63">
        <v>9807.8389999999999</v>
      </c>
      <c r="AA141" s="63">
        <v>9948.0650000000005</v>
      </c>
      <c r="AB141" s="63">
        <v>10086.244000000001</v>
      </c>
      <c r="AC141" s="63">
        <v>10222.557000000001</v>
      </c>
      <c r="AD141" s="63">
        <v>10357.618</v>
      </c>
      <c r="AE141" s="63">
        <v>10491.806</v>
      </c>
      <c r="AF141" s="63">
        <v>10624.896000000001</v>
      </c>
      <c r="AG141" s="63">
        <v>10756.328</v>
      </c>
      <c r="AH141" s="63">
        <v>10885.794</v>
      </c>
      <c r="AI141" s="63">
        <v>11012.938</v>
      </c>
      <c r="AJ141" s="63">
        <v>11137.472</v>
      </c>
      <c r="AK141" s="63">
        <v>11259.235000000001</v>
      </c>
      <c r="AL141" s="63">
        <v>11378.138999999999</v>
      </c>
      <c r="AM141" s="63">
        <v>11494.053</v>
      </c>
      <c r="AN141" s="63">
        <v>11606.873</v>
      </c>
      <c r="AO141" s="63">
        <v>11716.525</v>
      </c>
      <c r="AP141" s="63">
        <v>11822.947</v>
      </c>
      <c r="AQ141" s="63">
        <v>11926.127</v>
      </c>
      <c r="AR141" s="63">
        <v>12026.116</v>
      </c>
      <c r="AS141" s="63">
        <v>12123.009</v>
      </c>
      <c r="AT141" s="63">
        <v>12216.902</v>
      </c>
      <c r="AU141" s="63">
        <v>12307.828</v>
      </c>
      <c r="AV141" s="63">
        <v>12395.846</v>
      </c>
      <c r="AW141" s="63">
        <v>12481.119000000001</v>
      </c>
      <c r="AX141" s="63">
        <v>12563.84</v>
      </c>
      <c r="AY141" s="63">
        <v>12644.182000000001</v>
      </c>
      <c r="AZ141" s="63">
        <v>12722.227000000001</v>
      </c>
      <c r="BA141" s="63">
        <v>12798.038</v>
      </c>
      <c r="BB141" s="63">
        <v>12871.735000000001</v>
      </c>
      <c r="BC141" s="63">
        <v>12943.444</v>
      </c>
      <c r="BD141" s="63">
        <v>13013.264999999999</v>
      </c>
      <c r="BE141" s="63">
        <v>13081.253000000001</v>
      </c>
      <c r="BF141" s="63">
        <v>13147.436</v>
      </c>
      <c r="BG141" s="63">
        <v>13211.839</v>
      </c>
      <c r="BH141" s="63">
        <v>13274.473</v>
      </c>
      <c r="BI141" s="63">
        <v>13335.334000000001</v>
      </c>
      <c r="BJ141" s="63">
        <v>13394.436</v>
      </c>
      <c r="BK141" s="63">
        <v>13451.754999999999</v>
      </c>
      <c r="BL141" s="63">
        <v>13507.192999999999</v>
      </c>
      <c r="BM141" s="63">
        <v>13560.619000000001</v>
      </c>
      <c r="BN141" s="63">
        <v>13611.922</v>
      </c>
      <c r="BO141" s="63">
        <v>13661.062</v>
      </c>
      <c r="BP141" s="63">
        <v>13708.019</v>
      </c>
      <c r="BQ141" s="63">
        <v>13752.737999999999</v>
      </c>
      <c r="BR141" s="63">
        <v>13795.166999999999</v>
      </c>
      <c r="BS141" s="63">
        <v>13835.257</v>
      </c>
      <c r="BT141" s="63">
        <v>13872.985000000001</v>
      </c>
      <c r="BU141" s="63">
        <v>13908.332</v>
      </c>
      <c r="BV141" s="63">
        <v>13941.281000000001</v>
      </c>
      <c r="BW141" s="63">
        <v>13971.816999999999</v>
      </c>
      <c r="BX141" s="63">
        <v>13999.937</v>
      </c>
      <c r="BY141" s="63">
        <v>14025.623</v>
      </c>
      <c r="BZ141" s="63">
        <v>14048.888000000001</v>
      </c>
      <c r="CA141" s="63">
        <v>14069.795</v>
      </c>
      <c r="CB141" s="63">
        <v>14088.432000000001</v>
      </c>
      <c r="CC141" s="63">
        <v>14104.862999999999</v>
      </c>
      <c r="CD141" s="63">
        <v>14119.116</v>
      </c>
      <c r="CE141" s="63">
        <v>14131.183999999999</v>
      </c>
      <c r="CF141" s="63">
        <v>14141.04</v>
      </c>
      <c r="CG141" s="63">
        <v>14148.653</v>
      </c>
      <c r="CH141" s="63">
        <v>14154</v>
      </c>
      <c r="CI141" s="63">
        <v>14157.073</v>
      </c>
      <c r="CJ141" s="63">
        <v>14157.878000000001</v>
      </c>
      <c r="CK141" s="63">
        <v>14156.442999999999</v>
      </c>
      <c r="CL141" s="63">
        <v>14152.807000000001</v>
      </c>
      <c r="CM141" s="63">
        <v>14147.03</v>
      </c>
    </row>
    <row r="142" spans="1:91" ht="11.4">
      <c r="A142" s="67">
        <v>125</v>
      </c>
      <c r="B142" s="66" t="s">
        <v>32</v>
      </c>
      <c r="C142" s="65" t="s">
        <v>174</v>
      </c>
      <c r="D142" s="64"/>
      <c r="E142" s="64">
        <v>414</v>
      </c>
      <c r="F142" s="63">
        <v>3892.1149999999998</v>
      </c>
      <c r="G142" s="63">
        <v>4007.1460000000002</v>
      </c>
      <c r="H142" s="63">
        <v>4099.9319999999998</v>
      </c>
      <c r="I142" s="63">
        <v>4176.6419999999998</v>
      </c>
      <c r="J142" s="63">
        <v>4246.5619999999999</v>
      </c>
      <c r="K142" s="63">
        <v>4316.6180000000004</v>
      </c>
      <c r="L142" s="63">
        <v>4388.6120000000001</v>
      </c>
      <c r="M142" s="63">
        <v>4460.9709999999995</v>
      </c>
      <c r="N142" s="63">
        <v>4533.2370000000001</v>
      </c>
      <c r="O142" s="63">
        <v>4603.9849999999997</v>
      </c>
      <c r="P142" s="63">
        <v>4672.201</v>
      </c>
      <c r="Q142" s="63">
        <v>4738.3620000000001</v>
      </c>
      <c r="R142" s="63">
        <v>4803.3050000000003</v>
      </c>
      <c r="S142" s="63">
        <v>4866.6890000000003</v>
      </c>
      <c r="T142" s="63">
        <v>4927.9889999999996</v>
      </c>
      <c r="U142" s="63">
        <v>4986.8720000000003</v>
      </c>
      <c r="V142" s="63">
        <v>5043.2420000000002</v>
      </c>
      <c r="W142" s="63">
        <v>5097.3829999999998</v>
      </c>
      <c r="X142" s="63">
        <v>5149.8</v>
      </c>
      <c r="Y142" s="63">
        <v>5201.1869999999999</v>
      </c>
      <c r="Z142" s="63">
        <v>5252.058</v>
      </c>
      <c r="AA142" s="63">
        <v>5302.5919999999996</v>
      </c>
      <c r="AB142" s="63">
        <v>5352.6970000000001</v>
      </c>
      <c r="AC142" s="63">
        <v>5402.27</v>
      </c>
      <c r="AD142" s="63">
        <v>5451.1019999999999</v>
      </c>
      <c r="AE142" s="63">
        <v>5499.0309999999999</v>
      </c>
      <c r="AF142" s="63">
        <v>5546.027</v>
      </c>
      <c r="AG142" s="63">
        <v>5592.1329999999998</v>
      </c>
      <c r="AH142" s="63">
        <v>5637.3370000000004</v>
      </c>
      <c r="AI142" s="63">
        <v>5681.6329999999998</v>
      </c>
      <c r="AJ142" s="63">
        <v>5724.9859999999999</v>
      </c>
      <c r="AK142" s="63">
        <v>5767.375</v>
      </c>
      <c r="AL142" s="63">
        <v>5808.7020000000002</v>
      </c>
      <c r="AM142" s="63">
        <v>5848.7669999999998</v>
      </c>
      <c r="AN142" s="63">
        <v>5887.3220000000001</v>
      </c>
      <c r="AO142" s="63">
        <v>5924.1719999999996</v>
      </c>
      <c r="AP142" s="63">
        <v>5959.241</v>
      </c>
      <c r="AQ142" s="63">
        <v>5992.5209999999997</v>
      </c>
      <c r="AR142" s="63">
        <v>6023.9660000000003</v>
      </c>
      <c r="AS142" s="63">
        <v>6053.5529999999999</v>
      </c>
      <c r="AT142" s="63">
        <v>6081.2719999999999</v>
      </c>
      <c r="AU142" s="63">
        <v>6107.1170000000002</v>
      </c>
      <c r="AV142" s="63">
        <v>6131.107</v>
      </c>
      <c r="AW142" s="63">
        <v>6153.3050000000003</v>
      </c>
      <c r="AX142" s="63">
        <v>6173.7969999999996</v>
      </c>
      <c r="AY142" s="63">
        <v>6192.6710000000003</v>
      </c>
      <c r="AZ142" s="63">
        <v>6209.9949999999999</v>
      </c>
      <c r="BA142" s="63">
        <v>6225.8450000000003</v>
      </c>
      <c r="BB142" s="63">
        <v>6240.3339999999998</v>
      </c>
      <c r="BC142" s="63">
        <v>6253.6019999999999</v>
      </c>
      <c r="BD142" s="63">
        <v>6265.7759999999998</v>
      </c>
      <c r="BE142" s="63">
        <v>6276.9459999999999</v>
      </c>
      <c r="BF142" s="63">
        <v>6287.2129999999997</v>
      </c>
      <c r="BG142" s="63">
        <v>6296.7510000000002</v>
      </c>
      <c r="BH142" s="63">
        <v>6305.75</v>
      </c>
      <c r="BI142" s="63">
        <v>6314.3729999999996</v>
      </c>
      <c r="BJ142" s="63">
        <v>6322.71</v>
      </c>
      <c r="BK142" s="63">
        <v>6330.8220000000001</v>
      </c>
      <c r="BL142" s="63">
        <v>6338.7939999999999</v>
      </c>
      <c r="BM142" s="63">
        <v>6346.701</v>
      </c>
      <c r="BN142" s="63">
        <v>6354.5990000000002</v>
      </c>
      <c r="BO142" s="63">
        <v>6362.5379999999996</v>
      </c>
      <c r="BP142" s="63">
        <v>6370.5330000000004</v>
      </c>
      <c r="BQ142" s="63">
        <v>6378.55</v>
      </c>
      <c r="BR142" s="63">
        <v>6386.5309999999999</v>
      </c>
      <c r="BS142" s="63">
        <v>6394.4229999999998</v>
      </c>
      <c r="BT142" s="63">
        <v>6402.2139999999999</v>
      </c>
      <c r="BU142" s="63">
        <v>6409.8959999999997</v>
      </c>
      <c r="BV142" s="63">
        <v>6417.42</v>
      </c>
      <c r="BW142" s="63">
        <v>6424.7240000000002</v>
      </c>
      <c r="BX142" s="63">
        <v>6431.7550000000001</v>
      </c>
      <c r="BY142" s="63">
        <v>6438.4750000000004</v>
      </c>
      <c r="BZ142" s="63">
        <v>6444.8620000000001</v>
      </c>
      <c r="CA142" s="63">
        <v>6450.8869999999997</v>
      </c>
      <c r="CB142" s="63">
        <v>6456.5320000000002</v>
      </c>
      <c r="CC142" s="63">
        <v>6461.77</v>
      </c>
      <c r="CD142" s="63">
        <v>6466.5720000000001</v>
      </c>
      <c r="CE142" s="63">
        <v>6470.9009999999998</v>
      </c>
      <c r="CF142" s="63">
        <v>6474.7190000000001</v>
      </c>
      <c r="CG142" s="63">
        <v>6477.99</v>
      </c>
      <c r="CH142" s="63">
        <v>6480.6750000000002</v>
      </c>
      <c r="CI142" s="63">
        <v>6482.741</v>
      </c>
      <c r="CJ142" s="63">
        <v>6484.1549999999997</v>
      </c>
      <c r="CK142" s="63">
        <v>6484.8909999999996</v>
      </c>
      <c r="CL142" s="63">
        <v>6484.9229999999998</v>
      </c>
      <c r="CM142" s="63">
        <v>6484.2280000000001</v>
      </c>
    </row>
    <row r="143" spans="1:91" ht="11.4">
      <c r="A143" s="67">
        <v>126</v>
      </c>
      <c r="B143" s="66" t="s">
        <v>32</v>
      </c>
      <c r="C143" s="65" t="s">
        <v>173</v>
      </c>
      <c r="D143" s="64"/>
      <c r="E143" s="64">
        <v>422</v>
      </c>
      <c r="F143" s="63">
        <v>5850.7430000000004</v>
      </c>
      <c r="G143" s="63">
        <v>5988.1530000000002</v>
      </c>
      <c r="H143" s="63">
        <v>6039.277</v>
      </c>
      <c r="I143" s="63">
        <v>6021.6289999999999</v>
      </c>
      <c r="J143" s="63">
        <v>5964.6490000000003</v>
      </c>
      <c r="K143" s="63">
        <v>5891.4949999999999</v>
      </c>
      <c r="L143" s="63">
        <v>5804.8289999999997</v>
      </c>
      <c r="M143" s="63">
        <v>5701.5630000000001</v>
      </c>
      <c r="N143" s="63">
        <v>5592.9949999999999</v>
      </c>
      <c r="O143" s="63">
        <v>5491.94</v>
      </c>
      <c r="P143" s="63">
        <v>5407.9970000000003</v>
      </c>
      <c r="Q143" s="63">
        <v>5346.7110000000002</v>
      </c>
      <c r="R143" s="63">
        <v>5308.3230000000003</v>
      </c>
      <c r="S143" s="63">
        <v>5290.0339999999997</v>
      </c>
      <c r="T143" s="63">
        <v>5286.0540000000001</v>
      </c>
      <c r="U143" s="63">
        <v>5291.674</v>
      </c>
      <c r="V143" s="63">
        <v>5307.2479999999996</v>
      </c>
      <c r="W143" s="63">
        <v>5333.4610000000002</v>
      </c>
      <c r="X143" s="63">
        <v>5365.9880000000003</v>
      </c>
      <c r="Y143" s="63">
        <v>5399.3289999999997</v>
      </c>
      <c r="Z143" s="63">
        <v>5429.3689999999997</v>
      </c>
      <c r="AA143" s="63">
        <v>5454.1369999999997</v>
      </c>
      <c r="AB143" s="63">
        <v>5473.9290000000001</v>
      </c>
      <c r="AC143" s="63">
        <v>5489.7650000000003</v>
      </c>
      <c r="AD143" s="63">
        <v>5503.7250000000004</v>
      </c>
      <c r="AE143" s="63">
        <v>5517.3360000000002</v>
      </c>
      <c r="AF143" s="63">
        <v>5530.5060000000003</v>
      </c>
      <c r="AG143" s="63">
        <v>5542.4790000000003</v>
      </c>
      <c r="AH143" s="63">
        <v>5553.4139999999998</v>
      </c>
      <c r="AI143" s="63">
        <v>5563.4840000000004</v>
      </c>
      <c r="AJ143" s="63">
        <v>5572.8239999999996</v>
      </c>
      <c r="AK143" s="63">
        <v>5581.5140000000001</v>
      </c>
      <c r="AL143" s="63">
        <v>5589.585</v>
      </c>
      <c r="AM143" s="63">
        <v>5597.0559999999996</v>
      </c>
      <c r="AN143" s="63">
        <v>5603.9139999999998</v>
      </c>
      <c r="AO143" s="63">
        <v>5610.1450000000004</v>
      </c>
      <c r="AP143" s="63">
        <v>5615.7470000000003</v>
      </c>
      <c r="AQ143" s="63">
        <v>5620.7070000000003</v>
      </c>
      <c r="AR143" s="63">
        <v>5624.973</v>
      </c>
      <c r="AS143" s="63">
        <v>5628.4759999999997</v>
      </c>
      <c r="AT143" s="63">
        <v>5631.1409999999996</v>
      </c>
      <c r="AU143" s="63">
        <v>5632.9369999999999</v>
      </c>
      <c r="AV143" s="63">
        <v>5633.8010000000004</v>
      </c>
      <c r="AW143" s="63">
        <v>5633.5879999999997</v>
      </c>
      <c r="AX143" s="63">
        <v>5632.1210000000001</v>
      </c>
      <c r="AY143" s="63">
        <v>5629.2610000000004</v>
      </c>
      <c r="AZ143" s="63">
        <v>5624.9470000000001</v>
      </c>
      <c r="BA143" s="63">
        <v>5619.1570000000002</v>
      </c>
      <c r="BB143" s="63">
        <v>5611.8410000000003</v>
      </c>
      <c r="BC143" s="63">
        <v>5602.9579999999996</v>
      </c>
      <c r="BD143" s="63">
        <v>5592.4840000000004</v>
      </c>
      <c r="BE143" s="63">
        <v>5580.4059999999999</v>
      </c>
      <c r="BF143" s="63">
        <v>5566.7349999999997</v>
      </c>
      <c r="BG143" s="63">
        <v>5551.5129999999999</v>
      </c>
      <c r="BH143" s="63">
        <v>5534.8040000000001</v>
      </c>
      <c r="BI143" s="63">
        <v>5516.6729999999998</v>
      </c>
      <c r="BJ143" s="63">
        <v>5497.1689999999999</v>
      </c>
      <c r="BK143" s="63">
        <v>5476.3469999999998</v>
      </c>
      <c r="BL143" s="63">
        <v>5454.2860000000001</v>
      </c>
      <c r="BM143" s="63">
        <v>5431.0749999999998</v>
      </c>
      <c r="BN143" s="63">
        <v>5406.808</v>
      </c>
      <c r="BO143" s="63">
        <v>5381.5630000000001</v>
      </c>
      <c r="BP143" s="63">
        <v>5355.433</v>
      </c>
      <c r="BQ143" s="63">
        <v>5328.5469999999996</v>
      </c>
      <c r="BR143" s="63">
        <v>5301.049</v>
      </c>
      <c r="BS143" s="63">
        <v>5273.076</v>
      </c>
      <c r="BT143" s="63">
        <v>5244.723</v>
      </c>
      <c r="BU143" s="63">
        <v>5216.0770000000002</v>
      </c>
      <c r="BV143" s="63">
        <v>5187.2430000000004</v>
      </c>
      <c r="BW143" s="63">
        <v>5158.3249999999998</v>
      </c>
      <c r="BX143" s="63">
        <v>5129.4210000000003</v>
      </c>
      <c r="BY143" s="63">
        <v>5100.6099999999997</v>
      </c>
      <c r="BZ143" s="63">
        <v>5071.9709999999995</v>
      </c>
      <c r="CA143" s="63">
        <v>5043.58</v>
      </c>
      <c r="CB143" s="63">
        <v>5015.5169999999998</v>
      </c>
      <c r="CC143" s="63">
        <v>4987.8469999999998</v>
      </c>
      <c r="CD143" s="63">
        <v>4960.6270000000004</v>
      </c>
      <c r="CE143" s="63">
        <v>4933.902</v>
      </c>
      <c r="CF143" s="63">
        <v>4907.71</v>
      </c>
      <c r="CG143" s="63">
        <v>4882.0789999999997</v>
      </c>
      <c r="CH143" s="63">
        <v>4857.0349999999999</v>
      </c>
      <c r="CI143" s="63">
        <v>4832.5969999999998</v>
      </c>
      <c r="CJ143" s="63">
        <v>4808.7809999999999</v>
      </c>
      <c r="CK143" s="63">
        <v>4785.5990000000002</v>
      </c>
      <c r="CL143" s="63">
        <v>4763.058</v>
      </c>
      <c r="CM143" s="63">
        <v>4741.16</v>
      </c>
    </row>
    <row r="144" spans="1:91" ht="11.4">
      <c r="A144" s="67">
        <v>127</v>
      </c>
      <c r="B144" s="66" t="s">
        <v>32</v>
      </c>
      <c r="C144" s="65" t="s">
        <v>172</v>
      </c>
      <c r="D144" s="64"/>
      <c r="E144" s="64">
        <v>512</v>
      </c>
      <c r="F144" s="63">
        <v>4490.5410000000002</v>
      </c>
      <c r="G144" s="63">
        <v>4654.4709999999995</v>
      </c>
      <c r="H144" s="63">
        <v>4741.3050000000003</v>
      </c>
      <c r="I144" s="63">
        <v>4774.3230000000003</v>
      </c>
      <c r="J144" s="63">
        <v>4790.165</v>
      </c>
      <c r="K144" s="63">
        <v>4815.8760000000002</v>
      </c>
      <c r="L144" s="63">
        <v>4857.2550000000001</v>
      </c>
      <c r="M144" s="63">
        <v>4906.3270000000002</v>
      </c>
      <c r="N144" s="63">
        <v>4960.232</v>
      </c>
      <c r="O144" s="63">
        <v>5012.4170000000004</v>
      </c>
      <c r="P144" s="63">
        <v>5058.2359999999999</v>
      </c>
      <c r="Q144" s="63">
        <v>5098.5569999999998</v>
      </c>
      <c r="R144" s="63">
        <v>5136.576</v>
      </c>
      <c r="S144" s="63">
        <v>5172.4070000000002</v>
      </c>
      <c r="T144" s="63">
        <v>5206.1469999999999</v>
      </c>
      <c r="U144" s="63">
        <v>5237.9309999999996</v>
      </c>
      <c r="V144" s="63">
        <v>5267.9269999999997</v>
      </c>
      <c r="W144" s="63">
        <v>5296.3869999999997</v>
      </c>
      <c r="X144" s="63">
        <v>5323.6469999999999</v>
      </c>
      <c r="Y144" s="63">
        <v>5350.0950000000003</v>
      </c>
      <c r="Z144" s="63">
        <v>5376.076</v>
      </c>
      <c r="AA144" s="63">
        <v>5401.8059999999996</v>
      </c>
      <c r="AB144" s="63">
        <v>5427.4740000000002</v>
      </c>
      <c r="AC144" s="63">
        <v>5453.3580000000002</v>
      </c>
      <c r="AD144" s="63">
        <v>5479.7439999999997</v>
      </c>
      <c r="AE144" s="63">
        <v>5506.8770000000004</v>
      </c>
      <c r="AF144" s="63">
        <v>5534.73</v>
      </c>
      <c r="AG144" s="63">
        <v>5563.384</v>
      </c>
      <c r="AH144" s="63">
        <v>5593.2709999999997</v>
      </c>
      <c r="AI144" s="63">
        <v>5624.9229999999998</v>
      </c>
      <c r="AJ144" s="63">
        <v>5658.6080000000002</v>
      </c>
      <c r="AK144" s="63">
        <v>5694.5</v>
      </c>
      <c r="AL144" s="63">
        <v>5732.1670000000004</v>
      </c>
      <c r="AM144" s="63">
        <v>5770.5050000000001</v>
      </c>
      <c r="AN144" s="63">
        <v>5808.018</v>
      </c>
      <c r="AO144" s="63">
        <v>5843.5550000000003</v>
      </c>
      <c r="AP144" s="63">
        <v>5876.6819999999998</v>
      </c>
      <c r="AQ144" s="63">
        <v>5907.4560000000001</v>
      </c>
      <c r="AR144" s="63">
        <v>5935.8329999999996</v>
      </c>
      <c r="AS144" s="63">
        <v>5961.9319999999998</v>
      </c>
      <c r="AT144" s="63">
        <v>5985.8370000000004</v>
      </c>
      <c r="AU144" s="63">
        <v>6007.442</v>
      </c>
      <c r="AV144" s="63">
        <v>6026.6030000000001</v>
      </c>
      <c r="AW144" s="63">
        <v>6043.3459999999995</v>
      </c>
      <c r="AX144" s="63">
        <v>6057.7420000000002</v>
      </c>
      <c r="AY144" s="63">
        <v>6069.8710000000001</v>
      </c>
      <c r="AZ144" s="63">
        <v>6079.7650000000003</v>
      </c>
      <c r="BA144" s="63">
        <v>6087.4920000000002</v>
      </c>
      <c r="BB144" s="63">
        <v>6093.2280000000001</v>
      </c>
      <c r="BC144" s="63">
        <v>6097.1869999999999</v>
      </c>
      <c r="BD144" s="63">
        <v>6099.5630000000001</v>
      </c>
      <c r="BE144" s="63">
        <v>6100.4610000000002</v>
      </c>
      <c r="BF144" s="63">
        <v>6099.9759999999997</v>
      </c>
      <c r="BG144" s="63">
        <v>6098.2749999999996</v>
      </c>
      <c r="BH144" s="63">
        <v>6095.5460000000003</v>
      </c>
      <c r="BI144" s="63">
        <v>6091.9409999999998</v>
      </c>
      <c r="BJ144" s="63">
        <v>6087.5690000000004</v>
      </c>
      <c r="BK144" s="63">
        <v>6082.5029999999997</v>
      </c>
      <c r="BL144" s="63">
        <v>6076.81</v>
      </c>
      <c r="BM144" s="63">
        <v>6070.5379999999996</v>
      </c>
      <c r="BN144" s="63">
        <v>6063.7349999999997</v>
      </c>
      <c r="BO144" s="63">
        <v>6056.4570000000003</v>
      </c>
      <c r="BP144" s="63">
        <v>6048.7470000000003</v>
      </c>
      <c r="BQ144" s="63">
        <v>6040.6120000000001</v>
      </c>
      <c r="BR144" s="63">
        <v>6032.0429999999997</v>
      </c>
      <c r="BS144" s="63">
        <v>6023.0320000000002</v>
      </c>
      <c r="BT144" s="63">
        <v>6013.5919999999996</v>
      </c>
      <c r="BU144" s="63">
        <v>6003.741</v>
      </c>
      <c r="BV144" s="63">
        <v>5993.4740000000002</v>
      </c>
      <c r="BW144" s="63">
        <v>5982.7849999999999</v>
      </c>
      <c r="BX144" s="63">
        <v>5971.6660000000002</v>
      </c>
      <c r="BY144" s="63">
        <v>5960.1260000000002</v>
      </c>
      <c r="BZ144" s="63">
        <v>5948.1639999999998</v>
      </c>
      <c r="CA144" s="63">
        <v>5935.7470000000003</v>
      </c>
      <c r="CB144" s="63">
        <v>5922.83</v>
      </c>
      <c r="CC144" s="63">
        <v>5909.3860000000004</v>
      </c>
      <c r="CD144" s="63">
        <v>5895.4120000000003</v>
      </c>
      <c r="CE144" s="63">
        <v>5880.9269999999997</v>
      </c>
      <c r="CF144" s="63">
        <v>5865.9669999999996</v>
      </c>
      <c r="CG144" s="63">
        <v>5850.567</v>
      </c>
      <c r="CH144" s="63">
        <v>5834.768</v>
      </c>
      <c r="CI144" s="63">
        <v>5818.6</v>
      </c>
      <c r="CJ144" s="63">
        <v>5802.0879999999997</v>
      </c>
      <c r="CK144" s="63">
        <v>5785.25</v>
      </c>
      <c r="CL144" s="63">
        <v>5768.0969999999998</v>
      </c>
      <c r="CM144" s="63">
        <v>5750.6329999999998</v>
      </c>
    </row>
    <row r="145" spans="1:91" ht="11.4">
      <c r="A145" s="67">
        <v>128</v>
      </c>
      <c r="B145" s="66" t="s">
        <v>32</v>
      </c>
      <c r="C145" s="65" t="s">
        <v>171</v>
      </c>
      <c r="D145" s="64"/>
      <c r="E145" s="64">
        <v>634</v>
      </c>
      <c r="F145" s="63">
        <v>2235.355</v>
      </c>
      <c r="G145" s="63">
        <v>2291.3679999999999</v>
      </c>
      <c r="H145" s="63">
        <v>2338.085</v>
      </c>
      <c r="I145" s="63">
        <v>2378.373</v>
      </c>
      <c r="J145" s="63">
        <v>2415.567</v>
      </c>
      <c r="K145" s="63">
        <v>2452.1799999999998</v>
      </c>
      <c r="L145" s="63">
        <v>2489.837</v>
      </c>
      <c r="M145" s="63">
        <v>2528.6460000000002</v>
      </c>
      <c r="N145" s="63">
        <v>2567.6590000000001</v>
      </c>
      <c r="O145" s="63">
        <v>2605.06</v>
      </c>
      <c r="P145" s="63">
        <v>2639.5810000000001</v>
      </c>
      <c r="Q145" s="63">
        <v>2671.2449999999999</v>
      </c>
      <c r="R145" s="63">
        <v>2700.846</v>
      </c>
      <c r="S145" s="63">
        <v>2728.741</v>
      </c>
      <c r="T145" s="63">
        <v>2755.4479999999999</v>
      </c>
      <c r="U145" s="63">
        <v>2781.3739999999998</v>
      </c>
      <c r="V145" s="63">
        <v>2806.6419999999998</v>
      </c>
      <c r="W145" s="63">
        <v>2831.2429999999999</v>
      </c>
      <c r="X145" s="63">
        <v>2855.2890000000002</v>
      </c>
      <c r="Y145" s="63">
        <v>2878.8719999999998</v>
      </c>
      <c r="Z145" s="63">
        <v>2902.0630000000001</v>
      </c>
      <c r="AA145" s="63">
        <v>2924.9479999999999</v>
      </c>
      <c r="AB145" s="63">
        <v>2947.57</v>
      </c>
      <c r="AC145" s="63">
        <v>2969.8969999999999</v>
      </c>
      <c r="AD145" s="63">
        <v>2991.8580000000002</v>
      </c>
      <c r="AE145" s="63">
        <v>3013.3980000000001</v>
      </c>
      <c r="AF145" s="63">
        <v>3034.51</v>
      </c>
      <c r="AG145" s="63">
        <v>3055.2139999999999</v>
      </c>
      <c r="AH145" s="63">
        <v>3075.51</v>
      </c>
      <c r="AI145" s="63">
        <v>3095.4029999999998</v>
      </c>
      <c r="AJ145" s="63">
        <v>3114.8850000000002</v>
      </c>
      <c r="AK145" s="63">
        <v>3133.95</v>
      </c>
      <c r="AL145" s="63">
        <v>3152.5619999999999</v>
      </c>
      <c r="AM145" s="63">
        <v>3170.6559999999999</v>
      </c>
      <c r="AN145" s="63">
        <v>3188.1480000000001</v>
      </c>
      <c r="AO145" s="63">
        <v>3204.97</v>
      </c>
      <c r="AP145" s="63">
        <v>3221.09</v>
      </c>
      <c r="AQ145" s="63">
        <v>3236.4960000000001</v>
      </c>
      <c r="AR145" s="63">
        <v>3251.1689999999999</v>
      </c>
      <c r="AS145" s="63">
        <v>3265.098</v>
      </c>
      <c r="AT145" s="63">
        <v>3278.2689999999998</v>
      </c>
      <c r="AU145" s="63">
        <v>3290.6669999999999</v>
      </c>
      <c r="AV145" s="63">
        <v>3302.2779999999998</v>
      </c>
      <c r="AW145" s="63">
        <v>3313.0970000000002</v>
      </c>
      <c r="AX145" s="63">
        <v>3323.127</v>
      </c>
      <c r="AY145" s="63">
        <v>3332.3679999999999</v>
      </c>
      <c r="AZ145" s="63">
        <v>3340.8150000000001</v>
      </c>
      <c r="BA145" s="63">
        <v>3348.4659999999999</v>
      </c>
      <c r="BB145" s="63">
        <v>3355.3229999999999</v>
      </c>
      <c r="BC145" s="63">
        <v>3361.393</v>
      </c>
      <c r="BD145" s="63">
        <v>3366.683</v>
      </c>
      <c r="BE145" s="63">
        <v>3371.19</v>
      </c>
      <c r="BF145" s="63">
        <v>3374.915</v>
      </c>
      <c r="BG145" s="63">
        <v>3377.8620000000001</v>
      </c>
      <c r="BH145" s="63">
        <v>3380.0419999999999</v>
      </c>
      <c r="BI145" s="63">
        <v>3381.4580000000001</v>
      </c>
      <c r="BJ145" s="63">
        <v>3382.125</v>
      </c>
      <c r="BK145" s="63">
        <v>3382.04</v>
      </c>
      <c r="BL145" s="63">
        <v>3381.172</v>
      </c>
      <c r="BM145" s="63">
        <v>3379.4769999999999</v>
      </c>
      <c r="BN145" s="63">
        <v>3376.9290000000001</v>
      </c>
      <c r="BO145" s="63">
        <v>3373.5369999999998</v>
      </c>
      <c r="BP145" s="63">
        <v>3369.3330000000001</v>
      </c>
      <c r="BQ145" s="63">
        <v>3364.3510000000001</v>
      </c>
      <c r="BR145" s="63">
        <v>3358.6329999999998</v>
      </c>
      <c r="BS145" s="63">
        <v>3352.2260000000001</v>
      </c>
      <c r="BT145" s="63">
        <v>3345.165</v>
      </c>
      <c r="BU145" s="63">
        <v>3337.4940000000001</v>
      </c>
      <c r="BV145" s="63">
        <v>3329.2779999999998</v>
      </c>
      <c r="BW145" s="63">
        <v>3320.5920000000001</v>
      </c>
      <c r="BX145" s="63">
        <v>3311.51</v>
      </c>
      <c r="BY145" s="63">
        <v>3302.087</v>
      </c>
      <c r="BZ145" s="63">
        <v>3292.3780000000002</v>
      </c>
      <c r="CA145" s="63">
        <v>3282.4569999999999</v>
      </c>
      <c r="CB145" s="63">
        <v>3272.3969999999999</v>
      </c>
      <c r="CC145" s="63">
        <v>3262.2710000000002</v>
      </c>
      <c r="CD145" s="63">
        <v>3252.143</v>
      </c>
      <c r="CE145" s="63">
        <v>3242.07</v>
      </c>
      <c r="CF145" s="63">
        <v>3232.1089999999999</v>
      </c>
      <c r="CG145" s="63">
        <v>3222.3119999999999</v>
      </c>
      <c r="CH145" s="63">
        <v>3212.7339999999999</v>
      </c>
      <c r="CI145" s="63">
        <v>3203.4319999999998</v>
      </c>
      <c r="CJ145" s="63">
        <v>3194.4650000000001</v>
      </c>
      <c r="CK145" s="63">
        <v>3185.8969999999999</v>
      </c>
      <c r="CL145" s="63">
        <v>3177.7910000000002</v>
      </c>
      <c r="CM145" s="63">
        <v>3170.2159999999999</v>
      </c>
    </row>
    <row r="146" spans="1:91" ht="11.4">
      <c r="A146" s="67">
        <v>129</v>
      </c>
      <c r="B146" s="66" t="s">
        <v>32</v>
      </c>
      <c r="C146" s="65" t="s">
        <v>170</v>
      </c>
      <c r="D146" s="64"/>
      <c r="E146" s="64">
        <v>682</v>
      </c>
      <c r="F146" s="63">
        <v>31540.371999999999</v>
      </c>
      <c r="G146" s="63">
        <v>32157.973999999998</v>
      </c>
      <c r="H146" s="63">
        <v>32742.664000000001</v>
      </c>
      <c r="I146" s="63">
        <v>33299.934999999998</v>
      </c>
      <c r="J146" s="63">
        <v>33838.826999999997</v>
      </c>
      <c r="K146" s="63">
        <v>34366.239999999998</v>
      </c>
      <c r="L146" s="63">
        <v>34883.285000000003</v>
      </c>
      <c r="M146" s="63">
        <v>35388.504999999997</v>
      </c>
      <c r="N146" s="63">
        <v>35883.351999999999</v>
      </c>
      <c r="O146" s="63">
        <v>36369.091999999997</v>
      </c>
      <c r="P146" s="63">
        <v>36846.75</v>
      </c>
      <c r="Q146" s="63">
        <v>37317.366999999998</v>
      </c>
      <c r="R146" s="63">
        <v>37781.521999999997</v>
      </c>
      <c r="S146" s="63">
        <v>38239.076000000001</v>
      </c>
      <c r="T146" s="63">
        <v>38689.493999999999</v>
      </c>
      <c r="U146" s="63">
        <v>39132.368999999999</v>
      </c>
      <c r="V146" s="63">
        <v>39567.707999999999</v>
      </c>
      <c r="W146" s="63">
        <v>39995.730000000003</v>
      </c>
      <c r="X146" s="63">
        <v>40416.404000000002</v>
      </c>
      <c r="Y146" s="63">
        <v>40829.678</v>
      </c>
      <c r="Z146" s="63">
        <v>41235.387000000002</v>
      </c>
      <c r="AA146" s="63">
        <v>41633.370999999999</v>
      </c>
      <c r="AB146" s="63">
        <v>42023.216</v>
      </c>
      <c r="AC146" s="63">
        <v>42404.167000000001</v>
      </c>
      <c r="AD146" s="63">
        <v>42775.279000000002</v>
      </c>
      <c r="AE146" s="63">
        <v>43135.74</v>
      </c>
      <c r="AF146" s="63">
        <v>43485.173000000003</v>
      </c>
      <c r="AG146" s="63">
        <v>43823.273999999998</v>
      </c>
      <c r="AH146" s="63">
        <v>44149.381999999998</v>
      </c>
      <c r="AI146" s="63">
        <v>44462.794000000002</v>
      </c>
      <c r="AJ146" s="63">
        <v>44762.953999999998</v>
      </c>
      <c r="AK146" s="63">
        <v>45049.565000000002</v>
      </c>
      <c r="AL146" s="63">
        <v>45322.527999999998</v>
      </c>
      <c r="AM146" s="63">
        <v>45581.781999999999</v>
      </c>
      <c r="AN146" s="63">
        <v>45827.375</v>
      </c>
      <c r="AO146" s="63">
        <v>46059.398000000001</v>
      </c>
      <c r="AP146" s="63">
        <v>46277.981</v>
      </c>
      <c r="AQ146" s="63">
        <v>46483.262000000002</v>
      </c>
      <c r="AR146" s="63">
        <v>46675.411999999997</v>
      </c>
      <c r="AS146" s="63">
        <v>46854.644999999997</v>
      </c>
      <c r="AT146" s="63">
        <v>47021.283000000003</v>
      </c>
      <c r="AU146" s="63">
        <v>47175.567999999999</v>
      </c>
      <c r="AV146" s="63">
        <v>47318.04</v>
      </c>
      <c r="AW146" s="63">
        <v>47449.722000000002</v>
      </c>
      <c r="AX146" s="63">
        <v>47571.874000000003</v>
      </c>
      <c r="AY146" s="63">
        <v>47685.553999999996</v>
      </c>
      <c r="AZ146" s="63">
        <v>47791.360000000001</v>
      </c>
      <c r="BA146" s="63">
        <v>47889.631000000001</v>
      </c>
      <c r="BB146" s="63">
        <v>47980.836000000003</v>
      </c>
      <c r="BC146" s="63">
        <v>48065.366000000002</v>
      </c>
      <c r="BD146" s="63">
        <v>48143.599000000002</v>
      </c>
      <c r="BE146" s="63">
        <v>48215.872000000003</v>
      </c>
      <c r="BF146" s="63">
        <v>48282.552000000003</v>
      </c>
      <c r="BG146" s="63">
        <v>48344.055</v>
      </c>
      <c r="BH146" s="63">
        <v>48400.798000000003</v>
      </c>
      <c r="BI146" s="63">
        <v>48453.084999999999</v>
      </c>
      <c r="BJ146" s="63">
        <v>48501.142999999996</v>
      </c>
      <c r="BK146" s="63">
        <v>48544.997000000003</v>
      </c>
      <c r="BL146" s="63">
        <v>48584.476999999999</v>
      </c>
      <c r="BM146" s="63">
        <v>48619.275999999998</v>
      </c>
      <c r="BN146" s="63">
        <v>48649.137999999999</v>
      </c>
      <c r="BO146" s="63">
        <v>48674.000999999997</v>
      </c>
      <c r="BP146" s="63">
        <v>48693.857000000004</v>
      </c>
      <c r="BQ146" s="63">
        <v>48708.552000000003</v>
      </c>
      <c r="BR146" s="63">
        <v>48717.908000000003</v>
      </c>
      <c r="BS146" s="63">
        <v>48721.758999999998</v>
      </c>
      <c r="BT146" s="63">
        <v>48720.063000000002</v>
      </c>
      <c r="BU146" s="63">
        <v>48712.72</v>
      </c>
      <c r="BV146" s="63">
        <v>48699.436000000002</v>
      </c>
      <c r="BW146" s="63">
        <v>48679.862999999998</v>
      </c>
      <c r="BX146" s="63">
        <v>48653.762000000002</v>
      </c>
      <c r="BY146" s="63">
        <v>48621.086000000003</v>
      </c>
      <c r="BZ146" s="63">
        <v>48581.942000000003</v>
      </c>
      <c r="CA146" s="63">
        <v>48536.464999999997</v>
      </c>
      <c r="CB146" s="63">
        <v>48484.862000000001</v>
      </c>
      <c r="CC146" s="63">
        <v>48427.356</v>
      </c>
      <c r="CD146" s="63">
        <v>48364.156999999999</v>
      </c>
      <c r="CE146" s="63">
        <v>48295.47</v>
      </c>
      <c r="CF146" s="63">
        <v>48221.517</v>
      </c>
      <c r="CG146" s="63">
        <v>48142.555999999997</v>
      </c>
      <c r="CH146" s="63">
        <v>48058.9</v>
      </c>
      <c r="CI146" s="63">
        <v>47970.925000000003</v>
      </c>
      <c r="CJ146" s="63">
        <v>47879.072</v>
      </c>
      <c r="CK146" s="63">
        <v>47783.855000000003</v>
      </c>
      <c r="CL146" s="63">
        <v>47685.847000000002</v>
      </c>
      <c r="CM146" s="63">
        <v>47585.692999999999</v>
      </c>
    </row>
    <row r="147" spans="1:91" ht="11.4">
      <c r="A147" s="67">
        <v>130</v>
      </c>
      <c r="B147" s="66" t="s">
        <v>32</v>
      </c>
      <c r="C147" s="65" t="s">
        <v>169</v>
      </c>
      <c r="D147" s="64">
        <v>12</v>
      </c>
      <c r="E147" s="64">
        <v>275</v>
      </c>
      <c r="F147" s="63">
        <v>4668.4660000000003</v>
      </c>
      <c r="G147" s="63">
        <v>4797.2389999999996</v>
      </c>
      <c r="H147" s="63">
        <v>4928.2250000000004</v>
      </c>
      <c r="I147" s="63">
        <v>5061.2920000000004</v>
      </c>
      <c r="J147" s="63">
        <v>5196.375</v>
      </c>
      <c r="K147" s="63">
        <v>5333.3770000000004</v>
      </c>
      <c r="L147" s="63">
        <v>5472.1490000000003</v>
      </c>
      <c r="M147" s="63">
        <v>5612.4579999999996</v>
      </c>
      <c r="N147" s="63">
        <v>5754.0379999999996</v>
      </c>
      <c r="O147" s="63">
        <v>5896.5889999999999</v>
      </c>
      <c r="P147" s="63">
        <v>6039.8760000000002</v>
      </c>
      <c r="Q147" s="63">
        <v>6183.7470000000003</v>
      </c>
      <c r="R147" s="63">
        <v>6328.152</v>
      </c>
      <c r="S147" s="63">
        <v>6473.0910000000003</v>
      </c>
      <c r="T147" s="63">
        <v>6618.6210000000001</v>
      </c>
      <c r="U147" s="63">
        <v>6764.78</v>
      </c>
      <c r="V147" s="63">
        <v>6911.518</v>
      </c>
      <c r="W147" s="63">
        <v>7058.7809999999999</v>
      </c>
      <c r="X147" s="63">
        <v>7206.61</v>
      </c>
      <c r="Y147" s="63">
        <v>7355.0709999999999</v>
      </c>
      <c r="Z147" s="63">
        <v>7504.2049999999999</v>
      </c>
      <c r="AA147" s="63">
        <v>7653.991</v>
      </c>
      <c r="AB147" s="63">
        <v>7804.3819999999996</v>
      </c>
      <c r="AC147" s="63">
        <v>7955.3639999999996</v>
      </c>
      <c r="AD147" s="63">
        <v>8106.915</v>
      </c>
      <c r="AE147" s="63">
        <v>8259</v>
      </c>
      <c r="AF147" s="63">
        <v>8411.5759999999991</v>
      </c>
      <c r="AG147" s="63">
        <v>8564.5750000000007</v>
      </c>
      <c r="AH147" s="63">
        <v>8717.8880000000008</v>
      </c>
      <c r="AI147" s="63">
        <v>8871.3919999999998</v>
      </c>
      <c r="AJ147" s="63">
        <v>9024.9639999999999</v>
      </c>
      <c r="AK147" s="63">
        <v>9178.5249999999996</v>
      </c>
      <c r="AL147" s="63">
        <v>9331.9940000000006</v>
      </c>
      <c r="AM147" s="63">
        <v>9485.2579999999998</v>
      </c>
      <c r="AN147" s="63">
        <v>9638.1939999999995</v>
      </c>
      <c r="AO147" s="63">
        <v>9790.6880000000001</v>
      </c>
      <c r="AP147" s="63">
        <v>9942.6460000000006</v>
      </c>
      <c r="AQ147" s="63">
        <v>10093.986000000001</v>
      </c>
      <c r="AR147" s="63">
        <v>10244.627</v>
      </c>
      <c r="AS147" s="63">
        <v>10394.495999999999</v>
      </c>
      <c r="AT147" s="63">
        <v>10543.518</v>
      </c>
      <c r="AU147" s="63">
        <v>10691.617</v>
      </c>
      <c r="AV147" s="63">
        <v>10838.713</v>
      </c>
      <c r="AW147" s="63">
        <v>10984.718000000001</v>
      </c>
      <c r="AX147" s="63">
        <v>11129.544</v>
      </c>
      <c r="AY147" s="63">
        <v>11273.111999999999</v>
      </c>
      <c r="AZ147" s="63">
        <v>11415.352000000001</v>
      </c>
      <c r="BA147" s="63">
        <v>11556.207</v>
      </c>
      <c r="BB147" s="63">
        <v>11695.626</v>
      </c>
      <c r="BC147" s="63">
        <v>11833.566000000001</v>
      </c>
      <c r="BD147" s="63">
        <v>11969.983</v>
      </c>
      <c r="BE147" s="63">
        <v>12104.825000000001</v>
      </c>
      <c r="BF147" s="63">
        <v>12238.041999999999</v>
      </c>
      <c r="BG147" s="63">
        <v>12369.593000000001</v>
      </c>
      <c r="BH147" s="63">
        <v>12499.441999999999</v>
      </c>
      <c r="BI147" s="63">
        <v>12627.552</v>
      </c>
      <c r="BJ147" s="63">
        <v>12753.888000000001</v>
      </c>
      <c r="BK147" s="63">
        <v>12878.41</v>
      </c>
      <c r="BL147" s="63">
        <v>13001.067999999999</v>
      </c>
      <c r="BM147" s="63">
        <v>13121.812</v>
      </c>
      <c r="BN147" s="63">
        <v>13240.597</v>
      </c>
      <c r="BO147" s="63">
        <v>13357.388000000001</v>
      </c>
      <c r="BP147" s="63">
        <v>13472.162</v>
      </c>
      <c r="BQ147" s="63">
        <v>13584.913</v>
      </c>
      <c r="BR147" s="63">
        <v>13695.647000000001</v>
      </c>
      <c r="BS147" s="63">
        <v>13804.356</v>
      </c>
      <c r="BT147" s="63">
        <v>13911.016</v>
      </c>
      <c r="BU147" s="63">
        <v>14015.597</v>
      </c>
      <c r="BV147" s="63">
        <v>14118.093999999999</v>
      </c>
      <c r="BW147" s="63">
        <v>14218.502</v>
      </c>
      <c r="BX147" s="63">
        <v>14316.812</v>
      </c>
      <c r="BY147" s="63">
        <v>14413.019</v>
      </c>
      <c r="BZ147" s="63">
        <v>14507.085999999999</v>
      </c>
      <c r="CA147" s="63">
        <v>14598.929</v>
      </c>
      <c r="CB147" s="63">
        <v>14688.433999999999</v>
      </c>
      <c r="CC147" s="63">
        <v>14775.523999999999</v>
      </c>
      <c r="CD147" s="63">
        <v>14860.165000000001</v>
      </c>
      <c r="CE147" s="63">
        <v>14942.369000000001</v>
      </c>
      <c r="CF147" s="63">
        <v>15022.171</v>
      </c>
      <c r="CG147" s="63">
        <v>15099.619000000001</v>
      </c>
      <c r="CH147" s="63">
        <v>15174.753000000001</v>
      </c>
      <c r="CI147" s="63">
        <v>15247.602000000001</v>
      </c>
      <c r="CJ147" s="63">
        <v>15318.178</v>
      </c>
      <c r="CK147" s="63">
        <v>15386.482</v>
      </c>
      <c r="CL147" s="63">
        <v>15452.494000000001</v>
      </c>
      <c r="CM147" s="63">
        <v>15516.183000000001</v>
      </c>
    </row>
    <row r="148" spans="1:91" ht="11.4">
      <c r="A148" s="67">
        <v>131</v>
      </c>
      <c r="B148" s="66" t="s">
        <v>32</v>
      </c>
      <c r="C148" s="65" t="s">
        <v>168</v>
      </c>
      <c r="D148" s="64"/>
      <c r="E148" s="64">
        <v>760</v>
      </c>
      <c r="F148" s="63">
        <v>18502.413</v>
      </c>
      <c r="G148" s="63">
        <v>18563.595000000001</v>
      </c>
      <c r="H148" s="63">
        <v>18906.906999999999</v>
      </c>
      <c r="I148" s="63">
        <v>19482.401000000002</v>
      </c>
      <c r="J148" s="63">
        <v>20201.579000000002</v>
      </c>
      <c r="K148" s="63">
        <v>20993.588</v>
      </c>
      <c r="L148" s="63">
        <v>21853.657999999999</v>
      </c>
      <c r="M148" s="63">
        <v>22789.428</v>
      </c>
      <c r="N148" s="63">
        <v>23754.043000000001</v>
      </c>
      <c r="O148" s="63">
        <v>24691.309000000001</v>
      </c>
      <c r="P148" s="63">
        <v>25558.850999999999</v>
      </c>
      <c r="Q148" s="63">
        <v>26335.643</v>
      </c>
      <c r="R148" s="63">
        <v>27021.998</v>
      </c>
      <c r="S148" s="63">
        <v>27624.901000000002</v>
      </c>
      <c r="T148" s="63">
        <v>28161.876</v>
      </c>
      <c r="U148" s="63">
        <v>28647.473999999998</v>
      </c>
      <c r="V148" s="63">
        <v>29078.68</v>
      </c>
      <c r="W148" s="63">
        <v>29453.069</v>
      </c>
      <c r="X148" s="63">
        <v>29787.971000000001</v>
      </c>
      <c r="Y148" s="63">
        <v>30106.09</v>
      </c>
      <c r="Z148" s="63">
        <v>30424.468000000001</v>
      </c>
      <c r="AA148" s="63">
        <v>30750.598999999998</v>
      </c>
      <c r="AB148" s="63">
        <v>31082.935000000001</v>
      </c>
      <c r="AC148" s="63">
        <v>31418.174999999999</v>
      </c>
      <c r="AD148" s="63">
        <v>31749.089</v>
      </c>
      <c r="AE148" s="63">
        <v>32070.451000000001</v>
      </c>
      <c r="AF148" s="63">
        <v>32382.844000000001</v>
      </c>
      <c r="AG148" s="63">
        <v>32689.314999999999</v>
      </c>
      <c r="AH148" s="63">
        <v>32989.656999999999</v>
      </c>
      <c r="AI148" s="63">
        <v>33283.637000000002</v>
      </c>
      <c r="AJ148" s="63">
        <v>33571.029000000002</v>
      </c>
      <c r="AK148" s="63">
        <v>33851.660000000003</v>
      </c>
      <c r="AL148" s="63">
        <v>34125.351999999999</v>
      </c>
      <c r="AM148" s="63">
        <v>34391.870000000003</v>
      </c>
      <c r="AN148" s="63">
        <v>34650.964999999997</v>
      </c>
      <c r="AO148" s="63">
        <v>34902.406000000003</v>
      </c>
      <c r="AP148" s="63">
        <v>35146.04</v>
      </c>
      <c r="AQ148" s="63">
        <v>35381.707999999999</v>
      </c>
      <c r="AR148" s="63">
        <v>35609.173999999999</v>
      </c>
      <c r="AS148" s="63">
        <v>35828.186000000002</v>
      </c>
      <c r="AT148" s="63">
        <v>36038.544999999998</v>
      </c>
      <c r="AU148" s="63">
        <v>36240.186000000002</v>
      </c>
      <c r="AV148" s="63">
        <v>36433.07</v>
      </c>
      <c r="AW148" s="63">
        <v>36617.076999999997</v>
      </c>
      <c r="AX148" s="63">
        <v>36792.095000000001</v>
      </c>
      <c r="AY148" s="63">
        <v>36958.086000000003</v>
      </c>
      <c r="AZ148" s="63">
        <v>37115.031000000003</v>
      </c>
      <c r="BA148" s="63">
        <v>37263.076000000001</v>
      </c>
      <c r="BB148" s="63">
        <v>37402.574999999997</v>
      </c>
      <c r="BC148" s="63">
        <v>37533.999000000003</v>
      </c>
      <c r="BD148" s="63">
        <v>37657.745999999999</v>
      </c>
      <c r="BE148" s="63">
        <v>37774.017999999996</v>
      </c>
      <c r="BF148" s="63">
        <v>37882.915000000001</v>
      </c>
      <c r="BG148" s="63">
        <v>37984.607000000004</v>
      </c>
      <c r="BH148" s="63">
        <v>38079.241999999998</v>
      </c>
      <c r="BI148" s="63">
        <v>38166.976000000002</v>
      </c>
      <c r="BJ148" s="63">
        <v>38247.942000000003</v>
      </c>
      <c r="BK148" s="63">
        <v>38322.317999999999</v>
      </c>
      <c r="BL148" s="63">
        <v>38390.353000000003</v>
      </c>
      <c r="BM148" s="63">
        <v>38452.322</v>
      </c>
      <c r="BN148" s="63">
        <v>38508.44</v>
      </c>
      <c r="BO148" s="63">
        <v>38558.868000000002</v>
      </c>
      <c r="BP148" s="63">
        <v>38603.65</v>
      </c>
      <c r="BQ148" s="63">
        <v>38642.737999999998</v>
      </c>
      <c r="BR148" s="63">
        <v>38676.016000000003</v>
      </c>
      <c r="BS148" s="63">
        <v>38703.411999999997</v>
      </c>
      <c r="BT148" s="63">
        <v>38724.951999999997</v>
      </c>
      <c r="BU148" s="63">
        <v>38740.726999999999</v>
      </c>
      <c r="BV148" s="63">
        <v>38750.809000000001</v>
      </c>
      <c r="BW148" s="63">
        <v>38755.279999999999</v>
      </c>
      <c r="BX148" s="63">
        <v>38754.212</v>
      </c>
      <c r="BY148" s="63">
        <v>38747.669000000002</v>
      </c>
      <c r="BZ148" s="63">
        <v>38735.677000000003</v>
      </c>
      <c r="CA148" s="63">
        <v>38718.213000000003</v>
      </c>
      <c r="CB148" s="63">
        <v>38695.237999999998</v>
      </c>
      <c r="CC148" s="63">
        <v>38666.741999999998</v>
      </c>
      <c r="CD148" s="63">
        <v>38632.767</v>
      </c>
      <c r="CE148" s="63">
        <v>38593.400999999998</v>
      </c>
      <c r="CF148" s="63">
        <v>38548.762999999999</v>
      </c>
      <c r="CG148" s="63">
        <v>38498.982000000004</v>
      </c>
      <c r="CH148" s="63">
        <v>38444.182999999997</v>
      </c>
      <c r="CI148" s="63">
        <v>38384.480000000003</v>
      </c>
      <c r="CJ148" s="63">
        <v>38319.97</v>
      </c>
      <c r="CK148" s="63">
        <v>38250.737000000001</v>
      </c>
      <c r="CL148" s="63">
        <v>38176.849000000002</v>
      </c>
      <c r="CM148" s="63">
        <v>38098.358999999997</v>
      </c>
    </row>
    <row r="149" spans="1:91" ht="11.4">
      <c r="A149" s="67">
        <v>132</v>
      </c>
      <c r="B149" s="66" t="s">
        <v>32</v>
      </c>
      <c r="C149" s="65" t="s">
        <v>167</v>
      </c>
      <c r="D149" s="64"/>
      <c r="E149" s="64">
        <v>792</v>
      </c>
      <c r="F149" s="63">
        <v>78665.83</v>
      </c>
      <c r="G149" s="63">
        <v>79622.062000000005</v>
      </c>
      <c r="H149" s="63">
        <v>80417.525999999998</v>
      </c>
      <c r="I149" s="63">
        <v>81086.256999999998</v>
      </c>
      <c r="J149" s="63">
        <v>81684.514999999999</v>
      </c>
      <c r="K149" s="63">
        <v>82255.782000000007</v>
      </c>
      <c r="L149" s="63">
        <v>82805.532999999996</v>
      </c>
      <c r="M149" s="63">
        <v>83325.857000000004</v>
      </c>
      <c r="N149" s="63">
        <v>83831.986999999994</v>
      </c>
      <c r="O149" s="63">
        <v>84340.048999999999</v>
      </c>
      <c r="P149" s="63">
        <v>84861.849000000002</v>
      </c>
      <c r="Q149" s="63">
        <v>85405.851999999999</v>
      </c>
      <c r="R149" s="63">
        <v>85972.418999999994</v>
      </c>
      <c r="S149" s="63">
        <v>86554.327999999994</v>
      </c>
      <c r="T149" s="63">
        <v>87139.088000000003</v>
      </c>
      <c r="U149" s="63">
        <v>87716.942999999999</v>
      </c>
      <c r="V149" s="63">
        <v>88286.870999999999</v>
      </c>
      <c r="W149" s="63">
        <v>88850.554999999993</v>
      </c>
      <c r="X149" s="63">
        <v>89403.801000000007</v>
      </c>
      <c r="Y149" s="63">
        <v>89941.885999999999</v>
      </c>
      <c r="Z149" s="63">
        <v>90461.159</v>
      </c>
      <c r="AA149" s="63">
        <v>90959.114000000001</v>
      </c>
      <c r="AB149" s="63">
        <v>91435.18</v>
      </c>
      <c r="AC149" s="63">
        <v>91890.17</v>
      </c>
      <c r="AD149" s="63">
        <v>92326.017999999996</v>
      </c>
      <c r="AE149" s="63">
        <v>92744.024999999994</v>
      </c>
      <c r="AF149" s="63">
        <v>93143.968999999997</v>
      </c>
      <c r="AG149" s="63">
        <v>93524.679000000004</v>
      </c>
      <c r="AH149" s="63">
        <v>93885.494000000006</v>
      </c>
      <c r="AI149" s="63">
        <v>94225.572</v>
      </c>
      <c r="AJ149" s="63">
        <v>94544.315000000002</v>
      </c>
      <c r="AK149" s="63">
        <v>94841.423999999999</v>
      </c>
      <c r="AL149" s="63">
        <v>95117.035000000003</v>
      </c>
      <c r="AM149" s="63">
        <v>95371.524999999994</v>
      </c>
      <c r="AN149" s="63">
        <v>95605.505000000005</v>
      </c>
      <c r="AO149" s="63">
        <v>95819.428</v>
      </c>
      <c r="AP149" s="63">
        <v>96013.456999999995</v>
      </c>
      <c r="AQ149" s="63">
        <v>96187.491999999998</v>
      </c>
      <c r="AR149" s="63">
        <v>96341.437000000005</v>
      </c>
      <c r="AS149" s="63">
        <v>96475.108999999997</v>
      </c>
      <c r="AT149" s="63">
        <v>96588.423999999999</v>
      </c>
      <c r="AU149" s="63">
        <v>96681.578999999998</v>
      </c>
      <c r="AV149" s="63">
        <v>96754.835999999996</v>
      </c>
      <c r="AW149" s="63">
        <v>96808.273000000001</v>
      </c>
      <c r="AX149" s="63">
        <v>96841.97</v>
      </c>
      <c r="AY149" s="63">
        <v>96856.115000000005</v>
      </c>
      <c r="AZ149" s="63">
        <v>96850.995999999999</v>
      </c>
      <c r="BA149" s="63">
        <v>96827.096999999994</v>
      </c>
      <c r="BB149" s="63">
        <v>96785.085999999996</v>
      </c>
      <c r="BC149" s="63">
        <v>96725.763000000006</v>
      </c>
      <c r="BD149" s="63">
        <v>96649.887000000002</v>
      </c>
      <c r="BE149" s="63">
        <v>96558.042000000001</v>
      </c>
      <c r="BF149" s="63">
        <v>96450.770999999993</v>
      </c>
      <c r="BG149" s="63">
        <v>96328.767000000007</v>
      </c>
      <c r="BH149" s="63">
        <v>96192.748000000007</v>
      </c>
      <c r="BI149" s="63">
        <v>96043.430999999997</v>
      </c>
      <c r="BJ149" s="63">
        <v>95881.406000000003</v>
      </c>
      <c r="BK149" s="63">
        <v>95707.327999999994</v>
      </c>
      <c r="BL149" s="63">
        <v>95522.05</v>
      </c>
      <c r="BM149" s="63">
        <v>95326.494000000006</v>
      </c>
      <c r="BN149" s="63">
        <v>95121.467999999993</v>
      </c>
      <c r="BO149" s="63">
        <v>94907.576000000001</v>
      </c>
      <c r="BP149" s="63">
        <v>94685.284</v>
      </c>
      <c r="BQ149" s="63">
        <v>94455.072</v>
      </c>
      <c r="BR149" s="63">
        <v>94217.357000000004</v>
      </c>
      <c r="BS149" s="63">
        <v>93972.531000000003</v>
      </c>
      <c r="BT149" s="63">
        <v>93721.001000000004</v>
      </c>
      <c r="BU149" s="63">
        <v>93463.127999999997</v>
      </c>
      <c r="BV149" s="63">
        <v>93199.16</v>
      </c>
      <c r="BW149" s="63">
        <v>92929.286999999997</v>
      </c>
      <c r="BX149" s="63">
        <v>92653.695000000007</v>
      </c>
      <c r="BY149" s="63">
        <v>92372.751999999993</v>
      </c>
      <c r="BZ149" s="63">
        <v>92086.709000000003</v>
      </c>
      <c r="CA149" s="63">
        <v>91795.49</v>
      </c>
      <c r="CB149" s="63">
        <v>91498.900999999998</v>
      </c>
      <c r="CC149" s="63">
        <v>91196.91</v>
      </c>
      <c r="CD149" s="63">
        <v>90889.744999999995</v>
      </c>
      <c r="CE149" s="63">
        <v>90577.854999999996</v>
      </c>
      <c r="CF149" s="63">
        <v>90261.838000000003</v>
      </c>
      <c r="CG149" s="63">
        <v>89942.346000000005</v>
      </c>
      <c r="CH149" s="63">
        <v>89620.004000000001</v>
      </c>
      <c r="CI149" s="63">
        <v>89295.38</v>
      </c>
      <c r="CJ149" s="63">
        <v>88968.97</v>
      </c>
      <c r="CK149" s="63">
        <v>88641.187999999995</v>
      </c>
      <c r="CL149" s="63">
        <v>88312.379000000001</v>
      </c>
      <c r="CM149" s="63">
        <v>87982.812999999995</v>
      </c>
    </row>
    <row r="150" spans="1:91" ht="11.4">
      <c r="A150" s="67">
        <v>133</v>
      </c>
      <c r="B150" s="66" t="s">
        <v>32</v>
      </c>
      <c r="C150" s="65" t="s">
        <v>166</v>
      </c>
      <c r="D150" s="64"/>
      <c r="E150" s="64">
        <v>784</v>
      </c>
      <c r="F150" s="63">
        <v>9156.9629999999997</v>
      </c>
      <c r="G150" s="63">
        <v>9266.9709999999995</v>
      </c>
      <c r="H150" s="63">
        <v>9397.5990000000002</v>
      </c>
      <c r="I150" s="63">
        <v>9542.8430000000008</v>
      </c>
      <c r="J150" s="63">
        <v>9687.8469999999998</v>
      </c>
      <c r="K150" s="63">
        <v>9822.0139999999992</v>
      </c>
      <c r="L150" s="63">
        <v>9947.9060000000009</v>
      </c>
      <c r="M150" s="63">
        <v>10072.987999999999</v>
      </c>
      <c r="N150" s="63">
        <v>10196.513999999999</v>
      </c>
      <c r="O150" s="63">
        <v>10317.210999999999</v>
      </c>
      <c r="P150" s="63">
        <v>10434.235000000001</v>
      </c>
      <c r="Q150" s="63">
        <v>10547.449000000001</v>
      </c>
      <c r="R150" s="63">
        <v>10657.476000000001</v>
      </c>
      <c r="S150" s="63">
        <v>10765.125</v>
      </c>
      <c r="T150" s="63">
        <v>10871.511</v>
      </c>
      <c r="U150" s="63">
        <v>10977.456</v>
      </c>
      <c r="V150" s="63">
        <v>11083.184999999999</v>
      </c>
      <c r="W150" s="63">
        <v>11188.507</v>
      </c>
      <c r="X150" s="63">
        <v>11293.305</v>
      </c>
      <c r="Y150" s="63">
        <v>11397.312</v>
      </c>
      <c r="Z150" s="63">
        <v>11500.285</v>
      </c>
      <c r="AA150" s="63">
        <v>11602.206</v>
      </c>
      <c r="AB150" s="63">
        <v>11703.016</v>
      </c>
      <c r="AC150" s="63">
        <v>11802.34</v>
      </c>
      <c r="AD150" s="63">
        <v>11899.700999999999</v>
      </c>
      <c r="AE150" s="63">
        <v>11994.710999999999</v>
      </c>
      <c r="AF150" s="63">
        <v>12087.183999999999</v>
      </c>
      <c r="AG150" s="63">
        <v>12177.041999999999</v>
      </c>
      <c r="AH150" s="63">
        <v>12264.15</v>
      </c>
      <c r="AI150" s="63">
        <v>12348.398999999999</v>
      </c>
      <c r="AJ150" s="63">
        <v>12429.692999999999</v>
      </c>
      <c r="AK150" s="63">
        <v>12507.964</v>
      </c>
      <c r="AL150" s="63">
        <v>12583.134</v>
      </c>
      <c r="AM150" s="63">
        <v>12655.103999999999</v>
      </c>
      <c r="AN150" s="63">
        <v>12723.778</v>
      </c>
      <c r="AO150" s="63">
        <v>12789.108</v>
      </c>
      <c r="AP150" s="63">
        <v>12851.069</v>
      </c>
      <c r="AQ150" s="63">
        <v>12909.736999999999</v>
      </c>
      <c r="AR150" s="63">
        <v>12965.305</v>
      </c>
      <c r="AS150" s="63">
        <v>13018.040999999999</v>
      </c>
      <c r="AT150" s="63">
        <v>13068.17</v>
      </c>
      <c r="AU150" s="63">
        <v>13115.772000000001</v>
      </c>
      <c r="AV150" s="63">
        <v>13160.903</v>
      </c>
      <c r="AW150" s="63">
        <v>13203.734</v>
      </c>
      <c r="AX150" s="63">
        <v>13244.455</v>
      </c>
      <c r="AY150" s="63">
        <v>13283.214</v>
      </c>
      <c r="AZ150" s="63">
        <v>13320.08</v>
      </c>
      <c r="BA150" s="63">
        <v>13355.075000000001</v>
      </c>
      <c r="BB150" s="63">
        <v>13388.23</v>
      </c>
      <c r="BC150" s="63">
        <v>13419.555</v>
      </c>
      <c r="BD150" s="63">
        <v>13449.038</v>
      </c>
      <c r="BE150" s="63">
        <v>13476.703</v>
      </c>
      <c r="BF150" s="63">
        <v>13502.512000000001</v>
      </c>
      <c r="BG150" s="63">
        <v>13526.298000000001</v>
      </c>
      <c r="BH150" s="63">
        <v>13547.841</v>
      </c>
      <c r="BI150" s="63">
        <v>13566.968000000001</v>
      </c>
      <c r="BJ150" s="63">
        <v>13583.630999999999</v>
      </c>
      <c r="BK150" s="63">
        <v>13597.826999999999</v>
      </c>
      <c r="BL150" s="63">
        <v>13609.492</v>
      </c>
      <c r="BM150" s="63">
        <v>13618.564</v>
      </c>
      <c r="BN150" s="63">
        <v>13625.009</v>
      </c>
      <c r="BO150" s="63">
        <v>13628.903</v>
      </c>
      <c r="BP150" s="63">
        <v>13630.294</v>
      </c>
      <c r="BQ150" s="63">
        <v>13629.102999999999</v>
      </c>
      <c r="BR150" s="63">
        <v>13625.22</v>
      </c>
      <c r="BS150" s="63">
        <v>13618.647000000001</v>
      </c>
      <c r="BT150" s="63">
        <v>13609.419</v>
      </c>
      <c r="BU150" s="63">
        <v>13597.816999999999</v>
      </c>
      <c r="BV150" s="63">
        <v>13584.411</v>
      </c>
      <c r="BW150" s="63">
        <v>13569.937</v>
      </c>
      <c r="BX150" s="63">
        <v>13554.992</v>
      </c>
      <c r="BY150" s="63">
        <v>13539.878000000001</v>
      </c>
      <c r="BZ150" s="63">
        <v>13524.705</v>
      </c>
      <c r="CA150" s="63">
        <v>13509.644</v>
      </c>
      <c r="CB150" s="63">
        <v>13494.808000000001</v>
      </c>
      <c r="CC150" s="63">
        <v>13480.321</v>
      </c>
      <c r="CD150" s="63">
        <v>13466.343000000001</v>
      </c>
      <c r="CE150" s="63">
        <v>13453.058999999999</v>
      </c>
      <c r="CF150" s="63">
        <v>13440.663</v>
      </c>
      <c r="CG150" s="63">
        <v>13429.334000000001</v>
      </c>
      <c r="CH150" s="63">
        <v>13419.214</v>
      </c>
      <c r="CI150" s="63">
        <v>13410.402</v>
      </c>
      <c r="CJ150" s="63">
        <v>13402.95</v>
      </c>
      <c r="CK150" s="63">
        <v>13396.861000000001</v>
      </c>
      <c r="CL150" s="63">
        <v>13392.091</v>
      </c>
      <c r="CM150" s="63">
        <v>13388.548000000001</v>
      </c>
    </row>
    <row r="151" spans="1:91" ht="11.4">
      <c r="A151" s="67">
        <v>134</v>
      </c>
      <c r="B151" s="66" t="s">
        <v>32</v>
      </c>
      <c r="C151" s="65" t="s">
        <v>165</v>
      </c>
      <c r="D151" s="64"/>
      <c r="E151" s="64">
        <v>887</v>
      </c>
      <c r="F151" s="63">
        <v>26832.215</v>
      </c>
      <c r="G151" s="63">
        <v>27477.599999999999</v>
      </c>
      <c r="H151" s="63">
        <v>28119.545999999998</v>
      </c>
      <c r="I151" s="63">
        <v>28758.330999999998</v>
      </c>
      <c r="J151" s="63">
        <v>29394.777999999998</v>
      </c>
      <c r="K151" s="63">
        <v>30029.558000000001</v>
      </c>
      <c r="L151" s="63">
        <v>30662.105</v>
      </c>
      <c r="M151" s="63">
        <v>31292.123</v>
      </c>
      <c r="N151" s="63">
        <v>31920.9</v>
      </c>
      <c r="O151" s="63">
        <v>32550.199000000001</v>
      </c>
      <c r="P151" s="63">
        <v>33181.103999999999</v>
      </c>
      <c r="Q151" s="63">
        <v>33813.993999999999</v>
      </c>
      <c r="R151" s="63">
        <v>34447.936000000002</v>
      </c>
      <c r="S151" s="63">
        <v>35081.06</v>
      </c>
      <c r="T151" s="63">
        <v>35710.771000000001</v>
      </c>
      <c r="U151" s="63">
        <v>36335.046000000002</v>
      </c>
      <c r="V151" s="63">
        <v>36953.052000000003</v>
      </c>
      <c r="W151" s="63">
        <v>37564.79</v>
      </c>
      <c r="X151" s="63">
        <v>38170.067999999999</v>
      </c>
      <c r="Y151" s="63">
        <v>38768.951999999997</v>
      </c>
      <c r="Z151" s="63">
        <v>39361.385000000002</v>
      </c>
      <c r="AA151" s="63">
        <v>39946.847000000002</v>
      </c>
      <c r="AB151" s="63">
        <v>40524.737000000001</v>
      </c>
      <c r="AC151" s="63">
        <v>41094.843000000001</v>
      </c>
      <c r="AD151" s="63">
        <v>41657.021000000001</v>
      </c>
      <c r="AE151" s="63">
        <v>42211.016000000003</v>
      </c>
      <c r="AF151" s="63">
        <v>42756.428</v>
      </c>
      <c r="AG151" s="63">
        <v>43292.671000000002</v>
      </c>
      <c r="AH151" s="63">
        <v>43819.061999999998</v>
      </c>
      <c r="AI151" s="63">
        <v>44334.813999999998</v>
      </c>
      <c r="AJ151" s="63">
        <v>44839.192000000003</v>
      </c>
      <c r="AK151" s="63">
        <v>45331.675999999999</v>
      </c>
      <c r="AL151" s="63">
        <v>45811.75</v>
      </c>
      <c r="AM151" s="63">
        <v>46278.675000000003</v>
      </c>
      <c r="AN151" s="63">
        <v>46731.663999999997</v>
      </c>
      <c r="AO151" s="63">
        <v>47170.017999999996</v>
      </c>
      <c r="AP151" s="63">
        <v>47593.264999999999</v>
      </c>
      <c r="AQ151" s="63">
        <v>48001</v>
      </c>
      <c r="AR151" s="63">
        <v>48392.705999999998</v>
      </c>
      <c r="AS151" s="63">
        <v>48767.881999999998</v>
      </c>
      <c r="AT151" s="63">
        <v>49126.122000000003</v>
      </c>
      <c r="AU151" s="63">
        <v>49467.135000000002</v>
      </c>
      <c r="AV151" s="63">
        <v>49790.758999999998</v>
      </c>
      <c r="AW151" s="63">
        <v>50096.915999999997</v>
      </c>
      <c r="AX151" s="63">
        <v>50385.618999999999</v>
      </c>
      <c r="AY151" s="63">
        <v>50656.906999999999</v>
      </c>
      <c r="AZ151" s="63">
        <v>50910.864999999998</v>
      </c>
      <c r="BA151" s="63">
        <v>51147.559000000001</v>
      </c>
      <c r="BB151" s="63">
        <v>51367.036</v>
      </c>
      <c r="BC151" s="63">
        <v>51569.36</v>
      </c>
      <c r="BD151" s="63">
        <v>51754.707999999999</v>
      </c>
      <c r="BE151" s="63">
        <v>51923.212</v>
      </c>
      <c r="BF151" s="63">
        <v>52075.305999999997</v>
      </c>
      <c r="BG151" s="63">
        <v>52211.866000000002</v>
      </c>
      <c r="BH151" s="63">
        <v>52333.995000000003</v>
      </c>
      <c r="BI151" s="63">
        <v>52442.597000000002</v>
      </c>
      <c r="BJ151" s="63">
        <v>52538.22</v>
      </c>
      <c r="BK151" s="63">
        <v>52621.09</v>
      </c>
      <c r="BL151" s="63">
        <v>52691.404000000002</v>
      </c>
      <c r="BM151" s="63">
        <v>52749.233</v>
      </c>
      <c r="BN151" s="63">
        <v>52794.732000000004</v>
      </c>
      <c r="BO151" s="63">
        <v>52828.175999999999</v>
      </c>
      <c r="BP151" s="63">
        <v>52850.017</v>
      </c>
      <c r="BQ151" s="63">
        <v>52860.788</v>
      </c>
      <c r="BR151" s="63">
        <v>52861.093999999997</v>
      </c>
      <c r="BS151" s="63">
        <v>52851.434999999998</v>
      </c>
      <c r="BT151" s="63">
        <v>52832.156000000003</v>
      </c>
      <c r="BU151" s="63">
        <v>52803.423000000003</v>
      </c>
      <c r="BV151" s="63">
        <v>52765.33</v>
      </c>
      <c r="BW151" s="63">
        <v>52717.877999999997</v>
      </c>
      <c r="BX151" s="63">
        <v>52661.108999999997</v>
      </c>
      <c r="BY151" s="63">
        <v>52595.271999999997</v>
      </c>
      <c r="BZ151" s="63">
        <v>52520.601999999999</v>
      </c>
      <c r="CA151" s="63">
        <v>52437.120999999999</v>
      </c>
      <c r="CB151" s="63">
        <v>52344.792000000001</v>
      </c>
      <c r="CC151" s="63">
        <v>52243.675999999999</v>
      </c>
      <c r="CD151" s="63">
        <v>52133.974000000002</v>
      </c>
      <c r="CE151" s="63">
        <v>52016.014999999999</v>
      </c>
      <c r="CF151" s="63">
        <v>51890.211000000003</v>
      </c>
      <c r="CG151" s="63">
        <v>51757.012999999999</v>
      </c>
      <c r="CH151" s="63">
        <v>51616.866000000002</v>
      </c>
      <c r="CI151" s="63">
        <v>51470.192999999999</v>
      </c>
      <c r="CJ151" s="63">
        <v>51317.385999999999</v>
      </c>
      <c r="CK151" s="63">
        <v>51158.805999999997</v>
      </c>
      <c r="CL151" s="63">
        <v>50994.784</v>
      </c>
      <c r="CM151" s="63">
        <v>50825.618000000002</v>
      </c>
    </row>
    <row r="152" spans="1:91" ht="12">
      <c r="A152" s="67">
        <v>135</v>
      </c>
      <c r="B152" s="66" t="s">
        <v>32</v>
      </c>
      <c r="C152" s="69" t="s">
        <v>164</v>
      </c>
      <c r="D152" s="64"/>
      <c r="E152" s="64">
        <v>908</v>
      </c>
      <c r="F152" s="63">
        <v>738442.07</v>
      </c>
      <c r="G152" s="63">
        <v>738849.00199999998</v>
      </c>
      <c r="H152" s="63">
        <v>739207.74199999997</v>
      </c>
      <c r="I152" s="63">
        <v>739495.01500000001</v>
      </c>
      <c r="J152" s="63">
        <v>739675.90099999995</v>
      </c>
      <c r="K152" s="63">
        <v>739725.26199999999</v>
      </c>
      <c r="L152" s="63">
        <v>739638.26599999995</v>
      </c>
      <c r="M152" s="63">
        <v>739423.978</v>
      </c>
      <c r="N152" s="63">
        <v>739088.00100000005</v>
      </c>
      <c r="O152" s="63">
        <v>738640.38899999997</v>
      </c>
      <c r="P152" s="63">
        <v>738089.84400000004</v>
      </c>
      <c r="Q152" s="63">
        <v>737439.45</v>
      </c>
      <c r="R152" s="63">
        <v>736691.02</v>
      </c>
      <c r="S152" s="63">
        <v>735851.33100000001</v>
      </c>
      <c r="T152" s="63">
        <v>734928.21900000004</v>
      </c>
      <c r="U152" s="63">
        <v>733929.35</v>
      </c>
      <c r="V152" s="63">
        <v>732859.70799999998</v>
      </c>
      <c r="W152" s="63">
        <v>731725.31900000002</v>
      </c>
      <c r="X152" s="63">
        <v>730536.14899999998</v>
      </c>
      <c r="Y152" s="63">
        <v>729303.50300000003</v>
      </c>
      <c r="Z152" s="63">
        <v>728036.83700000006</v>
      </c>
      <c r="AA152" s="63">
        <v>726741.16299999994</v>
      </c>
      <c r="AB152" s="63">
        <v>725419.92500000005</v>
      </c>
      <c r="AC152" s="63">
        <v>724078.67500000005</v>
      </c>
      <c r="AD152" s="63">
        <v>722722.61600000004</v>
      </c>
      <c r="AE152" s="63">
        <v>721355.38800000004</v>
      </c>
      <c r="AF152" s="63">
        <v>719979.90500000003</v>
      </c>
      <c r="AG152" s="63">
        <v>718596.21200000006</v>
      </c>
      <c r="AH152" s="63">
        <v>717200.99300000002</v>
      </c>
      <c r="AI152" s="63">
        <v>715788.80700000003</v>
      </c>
      <c r="AJ152" s="63">
        <v>714355.00100000005</v>
      </c>
      <c r="AK152" s="63">
        <v>712899.35800000001</v>
      </c>
      <c r="AL152" s="63">
        <v>711421.29200000002</v>
      </c>
      <c r="AM152" s="63">
        <v>709915.16399999999</v>
      </c>
      <c r="AN152" s="63">
        <v>708374</v>
      </c>
      <c r="AO152" s="63">
        <v>706792.82400000002</v>
      </c>
      <c r="AP152" s="63">
        <v>705170.78899999999</v>
      </c>
      <c r="AQ152" s="63">
        <v>703509.304</v>
      </c>
      <c r="AR152" s="63">
        <v>701808.76100000006</v>
      </c>
      <c r="AS152" s="63">
        <v>700070.39399999997</v>
      </c>
      <c r="AT152" s="63">
        <v>698296.33700000006</v>
      </c>
      <c r="AU152" s="63">
        <v>696489.10400000005</v>
      </c>
      <c r="AV152" s="63">
        <v>694652.54299999995</v>
      </c>
      <c r="AW152" s="63">
        <v>692792.36499999999</v>
      </c>
      <c r="AX152" s="63">
        <v>690915.48899999994</v>
      </c>
      <c r="AY152" s="63">
        <v>689029.04500000004</v>
      </c>
      <c r="AZ152" s="63">
        <v>687137.42700000003</v>
      </c>
      <c r="BA152" s="63">
        <v>685246.91</v>
      </c>
      <c r="BB152" s="63">
        <v>683369.02</v>
      </c>
      <c r="BC152" s="63">
        <v>681517.24199999997</v>
      </c>
      <c r="BD152" s="63">
        <v>679702.85800000001</v>
      </c>
      <c r="BE152" s="63">
        <v>677932.16099999996</v>
      </c>
      <c r="BF152" s="63">
        <v>676208.88399999996</v>
      </c>
      <c r="BG152" s="63">
        <v>674538.31700000004</v>
      </c>
      <c r="BH152" s="63">
        <v>672924.96499999997</v>
      </c>
      <c r="BI152" s="63">
        <v>671372.48800000001</v>
      </c>
      <c r="BJ152" s="63">
        <v>669884.08200000005</v>
      </c>
      <c r="BK152" s="63">
        <v>668461.76300000004</v>
      </c>
      <c r="BL152" s="63">
        <v>667106</v>
      </c>
      <c r="BM152" s="63">
        <v>665816.18200000003</v>
      </c>
      <c r="BN152" s="63">
        <v>664591.37800000003</v>
      </c>
      <c r="BO152" s="63">
        <v>663430.93999999994</v>
      </c>
      <c r="BP152" s="63">
        <v>662333.88500000001</v>
      </c>
      <c r="BQ152" s="63">
        <v>661298.11100000003</v>
      </c>
      <c r="BR152" s="63">
        <v>660320.85400000005</v>
      </c>
      <c r="BS152" s="63">
        <v>659398.88800000004</v>
      </c>
      <c r="BT152" s="63">
        <v>658529.79</v>
      </c>
      <c r="BU152" s="63">
        <v>657709.76599999995</v>
      </c>
      <c r="BV152" s="63">
        <v>656932.35499999998</v>
      </c>
      <c r="BW152" s="63">
        <v>656189.82900000003</v>
      </c>
      <c r="BX152" s="63">
        <v>655475.35800000001</v>
      </c>
      <c r="BY152" s="63">
        <v>654784.951</v>
      </c>
      <c r="BZ152" s="63">
        <v>654115.19499999995</v>
      </c>
      <c r="CA152" s="63">
        <v>653460.57700000005</v>
      </c>
      <c r="CB152" s="63">
        <v>652815.36600000004</v>
      </c>
      <c r="CC152" s="63">
        <v>652174.72400000005</v>
      </c>
      <c r="CD152" s="63">
        <v>651535.11300000001</v>
      </c>
      <c r="CE152" s="63">
        <v>650894.13100000005</v>
      </c>
      <c r="CF152" s="63">
        <v>650250.23800000001</v>
      </c>
      <c r="CG152" s="63">
        <v>649602.36</v>
      </c>
      <c r="CH152" s="63">
        <v>648949.53899999999</v>
      </c>
      <c r="CI152" s="63">
        <v>648290.86300000001</v>
      </c>
      <c r="CJ152" s="63">
        <v>647625.36300000001</v>
      </c>
      <c r="CK152" s="63">
        <v>646952.01300000004</v>
      </c>
      <c r="CL152" s="63">
        <v>646269.71299999999</v>
      </c>
      <c r="CM152" s="63">
        <v>645577.35100000002</v>
      </c>
    </row>
    <row r="153" spans="1:91" ht="12">
      <c r="A153" s="67">
        <v>136</v>
      </c>
      <c r="B153" s="66" t="s">
        <v>32</v>
      </c>
      <c r="C153" s="68" t="s">
        <v>16</v>
      </c>
      <c r="D153" s="64"/>
      <c r="E153" s="64">
        <v>923</v>
      </c>
      <c r="F153" s="63">
        <v>292942.77799999999</v>
      </c>
      <c r="G153" s="63">
        <v>292471.07299999997</v>
      </c>
      <c r="H153" s="63">
        <v>291914.77299999999</v>
      </c>
      <c r="I153" s="63">
        <v>291276.87199999997</v>
      </c>
      <c r="J153" s="63">
        <v>290567.897</v>
      </c>
      <c r="K153" s="63">
        <v>289795.64399999997</v>
      </c>
      <c r="L153" s="63">
        <v>288958.29200000002</v>
      </c>
      <c r="M153" s="63">
        <v>288050.74900000001</v>
      </c>
      <c r="N153" s="63">
        <v>287074.81800000003</v>
      </c>
      <c r="O153" s="63">
        <v>286033.28700000001</v>
      </c>
      <c r="P153" s="63">
        <v>284929.27</v>
      </c>
      <c r="Q153" s="63">
        <v>283765.94500000001</v>
      </c>
      <c r="R153" s="63">
        <v>282546.68599999999</v>
      </c>
      <c r="S153" s="63">
        <v>281275.54599999997</v>
      </c>
      <c r="T153" s="63">
        <v>279957.065</v>
      </c>
      <c r="U153" s="63">
        <v>278596.47999999998</v>
      </c>
      <c r="V153" s="63">
        <v>277197.40500000003</v>
      </c>
      <c r="W153" s="63">
        <v>275766.08600000001</v>
      </c>
      <c r="X153" s="63">
        <v>274313.71899999998</v>
      </c>
      <c r="Y153" s="63">
        <v>272853.68300000002</v>
      </c>
      <c r="Z153" s="63">
        <v>271396.97700000001</v>
      </c>
      <c r="AA153" s="63">
        <v>269948.91800000001</v>
      </c>
      <c r="AB153" s="63">
        <v>268512.39600000001</v>
      </c>
      <c r="AC153" s="63">
        <v>267092.61900000001</v>
      </c>
      <c r="AD153" s="63">
        <v>265694.23100000003</v>
      </c>
      <c r="AE153" s="63">
        <v>264320.54599999997</v>
      </c>
      <c r="AF153" s="63">
        <v>262974.35600000003</v>
      </c>
      <c r="AG153" s="63">
        <v>261656.125</v>
      </c>
      <c r="AH153" s="63">
        <v>260363.41399999999</v>
      </c>
      <c r="AI153" s="63">
        <v>259091.929</v>
      </c>
      <c r="AJ153" s="63">
        <v>257837.84099999999</v>
      </c>
      <c r="AK153" s="63">
        <v>256600.27299999999</v>
      </c>
      <c r="AL153" s="63">
        <v>255378.15700000001</v>
      </c>
      <c r="AM153" s="63">
        <v>254166.94399999999</v>
      </c>
      <c r="AN153" s="63">
        <v>252961.09</v>
      </c>
      <c r="AO153" s="63">
        <v>251756.011</v>
      </c>
      <c r="AP153" s="63">
        <v>250549.81099999999</v>
      </c>
      <c r="AQ153" s="63">
        <v>249341.337</v>
      </c>
      <c r="AR153" s="63">
        <v>248127.81700000001</v>
      </c>
      <c r="AS153" s="63">
        <v>246906.462</v>
      </c>
      <c r="AT153" s="63">
        <v>245675.37700000001</v>
      </c>
      <c r="AU153" s="63">
        <v>244434.11900000001</v>
      </c>
      <c r="AV153" s="63">
        <v>243183.179</v>
      </c>
      <c r="AW153" s="63">
        <v>241923.11</v>
      </c>
      <c r="AX153" s="63">
        <v>240655.01300000001</v>
      </c>
      <c r="AY153" s="63">
        <v>239380.61</v>
      </c>
      <c r="AZ153" s="63">
        <v>238101.212</v>
      </c>
      <c r="BA153" s="63">
        <v>236819.55600000001</v>
      </c>
      <c r="BB153" s="63">
        <v>235540.82800000001</v>
      </c>
      <c r="BC153" s="63">
        <v>234271.46</v>
      </c>
      <c r="BD153" s="63">
        <v>233017.215</v>
      </c>
      <c r="BE153" s="63">
        <v>231781.16800000001</v>
      </c>
      <c r="BF153" s="63">
        <v>230566.15100000001</v>
      </c>
      <c r="BG153" s="63">
        <v>229377.41699999999</v>
      </c>
      <c r="BH153" s="63">
        <v>228220.663</v>
      </c>
      <c r="BI153" s="63">
        <v>227100.636</v>
      </c>
      <c r="BJ153" s="63">
        <v>226019.91399999999</v>
      </c>
      <c r="BK153" s="63">
        <v>224980.22</v>
      </c>
      <c r="BL153" s="63">
        <v>223984.106</v>
      </c>
      <c r="BM153" s="63">
        <v>223033.81400000001</v>
      </c>
      <c r="BN153" s="63">
        <v>222130.758</v>
      </c>
      <c r="BO153" s="63">
        <v>221275.43</v>
      </c>
      <c r="BP153" s="63">
        <v>220467.245</v>
      </c>
      <c r="BQ153" s="63">
        <v>219704.78700000001</v>
      </c>
      <c r="BR153" s="63">
        <v>218985.818</v>
      </c>
      <c r="BS153" s="63">
        <v>218307.769</v>
      </c>
      <c r="BT153" s="63">
        <v>217669.21900000001</v>
      </c>
      <c r="BU153" s="63">
        <v>217067.538</v>
      </c>
      <c r="BV153" s="63">
        <v>216497.21400000001</v>
      </c>
      <c r="BW153" s="63">
        <v>215951.508</v>
      </c>
      <c r="BX153" s="63">
        <v>215424.609</v>
      </c>
      <c r="BY153" s="63">
        <v>214913.50700000001</v>
      </c>
      <c r="BZ153" s="63">
        <v>214415.91899999999</v>
      </c>
      <c r="CA153" s="63">
        <v>213927.71599999999</v>
      </c>
      <c r="CB153" s="63">
        <v>213444.64799999999</v>
      </c>
      <c r="CC153" s="63">
        <v>212963.26</v>
      </c>
      <c r="CD153" s="63">
        <v>212481.19</v>
      </c>
      <c r="CE153" s="63">
        <v>211997.05900000001</v>
      </c>
      <c r="CF153" s="63">
        <v>211510.22200000001</v>
      </c>
      <c r="CG153" s="63">
        <v>211020.489</v>
      </c>
      <c r="CH153" s="63">
        <v>210527.83499999999</v>
      </c>
      <c r="CI153" s="63">
        <v>210032.33100000001</v>
      </c>
      <c r="CJ153" s="63">
        <v>209534.07699999999</v>
      </c>
      <c r="CK153" s="63">
        <v>209033.19200000001</v>
      </c>
      <c r="CL153" s="63">
        <v>208529.826</v>
      </c>
      <c r="CM153" s="63">
        <v>208024.17300000001</v>
      </c>
    </row>
    <row r="154" spans="1:91" ht="11.4">
      <c r="A154" s="67">
        <v>137</v>
      </c>
      <c r="B154" s="66" t="s">
        <v>32</v>
      </c>
      <c r="C154" s="65" t="s">
        <v>163</v>
      </c>
      <c r="D154" s="64"/>
      <c r="E154" s="64">
        <v>112</v>
      </c>
      <c r="F154" s="63">
        <v>9495.8259999999991</v>
      </c>
      <c r="G154" s="63">
        <v>9481.5210000000006</v>
      </c>
      <c r="H154" s="63">
        <v>9458.5349999999999</v>
      </c>
      <c r="I154" s="63">
        <v>9429.1020000000008</v>
      </c>
      <c r="J154" s="63">
        <v>9396.8919999999998</v>
      </c>
      <c r="K154" s="63">
        <v>9364.5879999999997</v>
      </c>
      <c r="L154" s="63">
        <v>9332.6939999999995</v>
      </c>
      <c r="M154" s="63">
        <v>9300.259</v>
      </c>
      <c r="N154" s="63">
        <v>9266.8250000000007</v>
      </c>
      <c r="O154" s="63">
        <v>9231.5529999999999</v>
      </c>
      <c r="P154" s="63">
        <v>9193.8709999999992</v>
      </c>
      <c r="Q154" s="63">
        <v>9153.848</v>
      </c>
      <c r="R154" s="63">
        <v>9111.9220000000005</v>
      </c>
      <c r="S154" s="63">
        <v>9068.3369999999995</v>
      </c>
      <c r="T154" s="63">
        <v>9023.4249999999993</v>
      </c>
      <c r="U154" s="63">
        <v>8977.4879999999994</v>
      </c>
      <c r="V154" s="63">
        <v>8930.6610000000001</v>
      </c>
      <c r="W154" s="63">
        <v>8883.0990000000002</v>
      </c>
      <c r="X154" s="63">
        <v>8835.1640000000007</v>
      </c>
      <c r="Y154" s="63">
        <v>8787.277</v>
      </c>
      <c r="Z154" s="63">
        <v>8739.7810000000009</v>
      </c>
      <c r="AA154" s="63">
        <v>8692.8529999999992</v>
      </c>
      <c r="AB154" s="63">
        <v>8646.5869999999995</v>
      </c>
      <c r="AC154" s="63">
        <v>8601.1239999999998</v>
      </c>
      <c r="AD154" s="63">
        <v>8556.5820000000003</v>
      </c>
      <c r="AE154" s="63">
        <v>8513.0400000000009</v>
      </c>
      <c r="AF154" s="63">
        <v>8470.5730000000003</v>
      </c>
      <c r="AG154" s="63">
        <v>8429.1949999999997</v>
      </c>
      <c r="AH154" s="63">
        <v>8388.8179999999993</v>
      </c>
      <c r="AI154" s="63">
        <v>8349.2999999999993</v>
      </c>
      <c r="AJ154" s="63">
        <v>8310.5130000000008</v>
      </c>
      <c r="AK154" s="63">
        <v>8272.4240000000009</v>
      </c>
      <c r="AL154" s="63">
        <v>8234.991</v>
      </c>
      <c r="AM154" s="63">
        <v>8198.0460000000003</v>
      </c>
      <c r="AN154" s="63">
        <v>8161.3879999999999</v>
      </c>
      <c r="AO154" s="63">
        <v>8124.8549999999996</v>
      </c>
      <c r="AP154" s="63">
        <v>8088.38</v>
      </c>
      <c r="AQ154" s="63">
        <v>8051.9369999999999</v>
      </c>
      <c r="AR154" s="63">
        <v>8015.4489999999996</v>
      </c>
      <c r="AS154" s="63">
        <v>7978.85</v>
      </c>
      <c r="AT154" s="63">
        <v>7942.0969999999998</v>
      </c>
      <c r="AU154" s="63">
        <v>7905.1819999999998</v>
      </c>
      <c r="AV154" s="63">
        <v>7868.1289999999999</v>
      </c>
      <c r="AW154" s="63">
        <v>7830.9859999999999</v>
      </c>
      <c r="AX154" s="63">
        <v>7793.826</v>
      </c>
      <c r="AY154" s="63">
        <v>7756.7349999999997</v>
      </c>
      <c r="AZ154" s="63">
        <v>7719.7449999999999</v>
      </c>
      <c r="BA154" s="63">
        <v>7682.9390000000003</v>
      </c>
      <c r="BB154" s="63">
        <v>7646.5129999999999</v>
      </c>
      <c r="BC154" s="63">
        <v>7610.7089999999998</v>
      </c>
      <c r="BD154" s="63">
        <v>7575.7259999999997</v>
      </c>
      <c r="BE154" s="63">
        <v>7541.6679999999997</v>
      </c>
      <c r="BF154" s="63">
        <v>7508.576</v>
      </c>
      <c r="BG154" s="63">
        <v>7476.5050000000001</v>
      </c>
      <c r="BH154" s="63">
        <v>7445.4830000000002</v>
      </c>
      <c r="BI154" s="63">
        <v>7415.5439999999999</v>
      </c>
      <c r="BJ154" s="63">
        <v>7386.7219999999998</v>
      </c>
      <c r="BK154" s="63">
        <v>7359.067</v>
      </c>
      <c r="BL154" s="63">
        <v>7332.6350000000002</v>
      </c>
      <c r="BM154" s="63">
        <v>7307.4859999999999</v>
      </c>
      <c r="BN154" s="63">
        <v>7283.6530000000002</v>
      </c>
      <c r="BO154" s="63">
        <v>7261.1369999999997</v>
      </c>
      <c r="BP154" s="63">
        <v>7239.9049999999997</v>
      </c>
      <c r="BQ154" s="63">
        <v>7219.9129999999996</v>
      </c>
      <c r="BR154" s="63">
        <v>7201.0950000000003</v>
      </c>
      <c r="BS154" s="63">
        <v>7183.3789999999999</v>
      </c>
      <c r="BT154" s="63">
        <v>7166.7179999999998</v>
      </c>
      <c r="BU154" s="63">
        <v>7151.0389999999998</v>
      </c>
      <c r="BV154" s="63">
        <v>7136.2169999999996</v>
      </c>
      <c r="BW154" s="63">
        <v>7122.0950000000003</v>
      </c>
      <c r="BX154" s="63">
        <v>7108.5360000000001</v>
      </c>
      <c r="BY154" s="63">
        <v>7095.4570000000003</v>
      </c>
      <c r="BZ154" s="63">
        <v>7082.7839999999997</v>
      </c>
      <c r="CA154" s="63">
        <v>7070.3990000000003</v>
      </c>
      <c r="CB154" s="63">
        <v>7058.1809999999996</v>
      </c>
      <c r="CC154" s="63">
        <v>7046.0249999999996</v>
      </c>
      <c r="CD154" s="63">
        <v>7033.85</v>
      </c>
      <c r="CE154" s="63">
        <v>7021.5959999999995</v>
      </c>
      <c r="CF154" s="63">
        <v>7009.22</v>
      </c>
      <c r="CG154" s="63">
        <v>6996.6859999999997</v>
      </c>
      <c r="CH154" s="63">
        <v>6983.9589999999998</v>
      </c>
      <c r="CI154" s="63">
        <v>6971.0060000000003</v>
      </c>
      <c r="CJ154" s="63">
        <v>6957.7870000000003</v>
      </c>
      <c r="CK154" s="63">
        <v>6944.2650000000003</v>
      </c>
      <c r="CL154" s="63">
        <v>6930.3969999999999</v>
      </c>
      <c r="CM154" s="63">
        <v>6916.14</v>
      </c>
    </row>
    <row r="155" spans="1:91" ht="11.4">
      <c r="A155" s="67">
        <v>138</v>
      </c>
      <c r="B155" s="66" t="s">
        <v>32</v>
      </c>
      <c r="C155" s="65" t="s">
        <v>162</v>
      </c>
      <c r="D155" s="64"/>
      <c r="E155" s="64">
        <v>100</v>
      </c>
      <c r="F155" s="63">
        <v>7149.7870000000003</v>
      </c>
      <c r="G155" s="63">
        <v>7097.7960000000003</v>
      </c>
      <c r="H155" s="63">
        <v>7045.259</v>
      </c>
      <c r="I155" s="63">
        <v>6992.15</v>
      </c>
      <c r="J155" s="63">
        <v>6938.509</v>
      </c>
      <c r="K155" s="63">
        <v>6884.3440000000001</v>
      </c>
      <c r="L155" s="63">
        <v>6829.6360000000004</v>
      </c>
      <c r="M155" s="63">
        <v>6774.3</v>
      </c>
      <c r="N155" s="63">
        <v>6718.2079999999996</v>
      </c>
      <c r="O155" s="63">
        <v>6661.2070000000003</v>
      </c>
      <c r="P155" s="63">
        <v>6603.2049999999999</v>
      </c>
      <c r="Q155" s="63">
        <v>6544.1949999999997</v>
      </c>
      <c r="R155" s="63">
        <v>6484.2629999999999</v>
      </c>
      <c r="S155" s="63">
        <v>6423.5330000000004</v>
      </c>
      <c r="T155" s="63">
        <v>6362.183</v>
      </c>
      <c r="U155" s="63">
        <v>6300.3810000000003</v>
      </c>
      <c r="V155" s="63">
        <v>6238.1980000000003</v>
      </c>
      <c r="W155" s="63">
        <v>6175.7370000000001</v>
      </c>
      <c r="X155" s="63">
        <v>6113.24</v>
      </c>
      <c r="Y155" s="63">
        <v>6050.9939999999997</v>
      </c>
      <c r="Z155" s="63">
        <v>5989.2380000000003</v>
      </c>
      <c r="AA155" s="63">
        <v>5928.0749999999998</v>
      </c>
      <c r="AB155" s="63">
        <v>5867.5630000000001</v>
      </c>
      <c r="AC155" s="63">
        <v>5807.8190000000004</v>
      </c>
      <c r="AD155" s="63">
        <v>5748.9539999999997</v>
      </c>
      <c r="AE155" s="63">
        <v>5691.0370000000003</v>
      </c>
      <c r="AF155" s="63">
        <v>5634.13</v>
      </c>
      <c r="AG155" s="63">
        <v>5578.2190000000001</v>
      </c>
      <c r="AH155" s="63">
        <v>5523.2</v>
      </c>
      <c r="AI155" s="63">
        <v>5468.91</v>
      </c>
      <c r="AJ155" s="63">
        <v>5415.2129999999997</v>
      </c>
      <c r="AK155" s="63">
        <v>5362.0749999999998</v>
      </c>
      <c r="AL155" s="63">
        <v>5309.473</v>
      </c>
      <c r="AM155" s="63">
        <v>5257.3059999999996</v>
      </c>
      <c r="AN155" s="63">
        <v>5205.4539999999997</v>
      </c>
      <c r="AO155" s="63">
        <v>5153.8209999999999</v>
      </c>
      <c r="AP155" s="63">
        <v>5102.3720000000003</v>
      </c>
      <c r="AQ155" s="63">
        <v>5051.0910000000003</v>
      </c>
      <c r="AR155" s="63">
        <v>4999.9319999999998</v>
      </c>
      <c r="AS155" s="63">
        <v>4948.8530000000001</v>
      </c>
      <c r="AT155" s="63">
        <v>4897.835</v>
      </c>
      <c r="AU155" s="63">
        <v>4846.8779999999997</v>
      </c>
      <c r="AV155" s="63">
        <v>4796.0209999999997</v>
      </c>
      <c r="AW155" s="63">
        <v>4745.3440000000001</v>
      </c>
      <c r="AX155" s="63">
        <v>4694.9560000000001</v>
      </c>
      <c r="AY155" s="63">
        <v>4644.96</v>
      </c>
      <c r="AZ155" s="63">
        <v>4595.4110000000001</v>
      </c>
      <c r="BA155" s="63">
        <v>4546.3710000000001</v>
      </c>
      <c r="BB155" s="63">
        <v>4497.9579999999996</v>
      </c>
      <c r="BC155" s="63">
        <v>4450.3100000000004</v>
      </c>
      <c r="BD155" s="63">
        <v>4403.5469999999996</v>
      </c>
      <c r="BE155" s="63">
        <v>4357.74</v>
      </c>
      <c r="BF155" s="63">
        <v>4312.9449999999997</v>
      </c>
      <c r="BG155" s="63">
        <v>4269.2529999999997</v>
      </c>
      <c r="BH155" s="63">
        <v>4226.7510000000002</v>
      </c>
      <c r="BI155" s="63">
        <v>4185.5140000000001</v>
      </c>
      <c r="BJ155" s="63">
        <v>4145.5810000000001</v>
      </c>
      <c r="BK155" s="63">
        <v>4106.9759999999997</v>
      </c>
      <c r="BL155" s="63">
        <v>4069.7249999999999</v>
      </c>
      <c r="BM155" s="63">
        <v>4033.8440000000001</v>
      </c>
      <c r="BN155" s="63">
        <v>3999.3319999999999</v>
      </c>
      <c r="BO155" s="63">
        <v>3966.1860000000001</v>
      </c>
      <c r="BP155" s="63">
        <v>3934.3820000000001</v>
      </c>
      <c r="BQ155" s="63">
        <v>3903.8670000000002</v>
      </c>
      <c r="BR155" s="63">
        <v>3874.5709999999999</v>
      </c>
      <c r="BS155" s="63">
        <v>3846.4250000000002</v>
      </c>
      <c r="BT155" s="63">
        <v>3819.375</v>
      </c>
      <c r="BU155" s="63">
        <v>3793.364</v>
      </c>
      <c r="BV155" s="63">
        <v>3768.297</v>
      </c>
      <c r="BW155" s="63">
        <v>3744.0720000000001</v>
      </c>
      <c r="BX155" s="63">
        <v>3720.585</v>
      </c>
      <c r="BY155" s="63">
        <v>3697.7779999999998</v>
      </c>
      <c r="BZ155" s="63">
        <v>3675.5770000000002</v>
      </c>
      <c r="CA155" s="63">
        <v>3653.8589999999999</v>
      </c>
      <c r="CB155" s="63">
        <v>3632.4859999999999</v>
      </c>
      <c r="CC155" s="63">
        <v>3611.3409999999999</v>
      </c>
      <c r="CD155" s="63">
        <v>3590.355</v>
      </c>
      <c r="CE155" s="63">
        <v>3569.4949999999999</v>
      </c>
      <c r="CF155" s="63">
        <v>3548.7489999999998</v>
      </c>
      <c r="CG155" s="63">
        <v>3528.1190000000001</v>
      </c>
      <c r="CH155" s="63">
        <v>3507.6039999999998</v>
      </c>
      <c r="CI155" s="63">
        <v>3487.1970000000001</v>
      </c>
      <c r="CJ155" s="63">
        <v>3466.8820000000001</v>
      </c>
      <c r="CK155" s="63">
        <v>3446.634</v>
      </c>
      <c r="CL155" s="63">
        <v>3426.4189999999999</v>
      </c>
      <c r="CM155" s="63">
        <v>3406.1959999999999</v>
      </c>
    </row>
    <row r="156" spans="1:91" ht="11.4">
      <c r="A156" s="67">
        <v>139</v>
      </c>
      <c r="B156" s="66" t="s">
        <v>32</v>
      </c>
      <c r="C156" s="65" t="s">
        <v>161</v>
      </c>
      <c r="D156" s="64"/>
      <c r="E156" s="64">
        <v>203</v>
      </c>
      <c r="F156" s="63">
        <v>10543.186</v>
      </c>
      <c r="G156" s="63">
        <v>10548.058000000001</v>
      </c>
      <c r="H156" s="63">
        <v>10555.13</v>
      </c>
      <c r="I156" s="63">
        <v>10563.111000000001</v>
      </c>
      <c r="J156" s="63">
        <v>10569.725</v>
      </c>
      <c r="K156" s="63">
        <v>10573.294</v>
      </c>
      <c r="L156" s="63">
        <v>10573.731</v>
      </c>
      <c r="M156" s="63">
        <v>10571.681</v>
      </c>
      <c r="N156" s="63">
        <v>10567.021000000001</v>
      </c>
      <c r="O156" s="63">
        <v>10559.692999999999</v>
      </c>
      <c r="P156" s="63">
        <v>10549.678</v>
      </c>
      <c r="Q156" s="63">
        <v>10536.968999999999</v>
      </c>
      <c r="R156" s="63">
        <v>10521.608</v>
      </c>
      <c r="S156" s="63">
        <v>10503.727000000001</v>
      </c>
      <c r="T156" s="63">
        <v>10483.519</v>
      </c>
      <c r="U156" s="63">
        <v>10461.206</v>
      </c>
      <c r="V156" s="63">
        <v>10436.882</v>
      </c>
      <c r="W156" s="63">
        <v>10410.780000000001</v>
      </c>
      <c r="X156" s="63">
        <v>10383.441000000001</v>
      </c>
      <c r="Y156" s="63">
        <v>10355.540999999999</v>
      </c>
      <c r="Z156" s="63">
        <v>10327.621999999999</v>
      </c>
      <c r="AA156" s="63">
        <v>10299.912</v>
      </c>
      <c r="AB156" s="63">
        <v>10272.496999999999</v>
      </c>
      <c r="AC156" s="63">
        <v>10245.575999999999</v>
      </c>
      <c r="AD156" s="63">
        <v>10219.308999999999</v>
      </c>
      <c r="AE156" s="63">
        <v>10193.803</v>
      </c>
      <c r="AF156" s="63">
        <v>10169.157999999999</v>
      </c>
      <c r="AG156" s="63">
        <v>10145.370000000001</v>
      </c>
      <c r="AH156" s="63">
        <v>10122.288</v>
      </c>
      <c r="AI156" s="63">
        <v>10099.67</v>
      </c>
      <c r="AJ156" s="63">
        <v>10077.303</v>
      </c>
      <c r="AK156" s="63">
        <v>10055.107</v>
      </c>
      <c r="AL156" s="63">
        <v>10033.004000000001</v>
      </c>
      <c r="AM156" s="63">
        <v>10010.771000000001</v>
      </c>
      <c r="AN156" s="63">
        <v>9988.1409999999996</v>
      </c>
      <c r="AO156" s="63">
        <v>9964.8860000000004</v>
      </c>
      <c r="AP156" s="63">
        <v>9940.8940000000002</v>
      </c>
      <c r="AQ156" s="63">
        <v>9916.0689999999995</v>
      </c>
      <c r="AR156" s="63">
        <v>9890.2360000000008</v>
      </c>
      <c r="AS156" s="63">
        <v>9863.2060000000001</v>
      </c>
      <c r="AT156" s="63">
        <v>9834.8439999999991</v>
      </c>
      <c r="AU156" s="63">
        <v>9805.1129999999994</v>
      </c>
      <c r="AV156" s="63">
        <v>9774.0169999999998</v>
      </c>
      <c r="AW156" s="63">
        <v>9741.5069999999996</v>
      </c>
      <c r="AX156" s="63">
        <v>9707.5540000000001</v>
      </c>
      <c r="AY156" s="63">
        <v>9672.1830000000009</v>
      </c>
      <c r="AZ156" s="63">
        <v>9635.4380000000001</v>
      </c>
      <c r="BA156" s="63">
        <v>9597.4779999999992</v>
      </c>
      <c r="BB156" s="63">
        <v>9558.598</v>
      </c>
      <c r="BC156" s="63">
        <v>9519.1830000000009</v>
      </c>
      <c r="BD156" s="63">
        <v>9479.5750000000007</v>
      </c>
      <c r="BE156" s="63">
        <v>9439.9580000000005</v>
      </c>
      <c r="BF156" s="63">
        <v>9400.4950000000008</v>
      </c>
      <c r="BG156" s="63">
        <v>9361.4940000000006</v>
      </c>
      <c r="BH156" s="63">
        <v>9323.2900000000009</v>
      </c>
      <c r="BI156" s="63">
        <v>9286.17</v>
      </c>
      <c r="BJ156" s="63">
        <v>9250.2970000000005</v>
      </c>
      <c r="BK156" s="63">
        <v>9215.8070000000007</v>
      </c>
      <c r="BL156" s="63">
        <v>9182.9120000000003</v>
      </c>
      <c r="BM156" s="63">
        <v>9151.8240000000005</v>
      </c>
      <c r="BN156" s="63">
        <v>9122.6959999999999</v>
      </c>
      <c r="BO156" s="63">
        <v>9095.6149999999998</v>
      </c>
      <c r="BP156" s="63">
        <v>9070.5769999999993</v>
      </c>
      <c r="BQ156" s="63">
        <v>9047.5079999999998</v>
      </c>
      <c r="BR156" s="63">
        <v>9026.2720000000008</v>
      </c>
      <c r="BS156" s="63">
        <v>9006.73</v>
      </c>
      <c r="BT156" s="63">
        <v>8988.8430000000008</v>
      </c>
      <c r="BU156" s="63">
        <v>8972.5400000000009</v>
      </c>
      <c r="BV156" s="63">
        <v>8957.6080000000002</v>
      </c>
      <c r="BW156" s="63">
        <v>8943.7870000000003</v>
      </c>
      <c r="BX156" s="63">
        <v>8930.8549999999996</v>
      </c>
      <c r="BY156" s="63">
        <v>8918.6740000000009</v>
      </c>
      <c r="BZ156" s="63">
        <v>8907.1640000000007</v>
      </c>
      <c r="CA156" s="63">
        <v>8896.2209999999995</v>
      </c>
      <c r="CB156" s="63">
        <v>8885.76</v>
      </c>
      <c r="CC156" s="63">
        <v>8875.6910000000007</v>
      </c>
      <c r="CD156" s="63">
        <v>8865.9140000000007</v>
      </c>
      <c r="CE156" s="63">
        <v>8856.32</v>
      </c>
      <c r="CF156" s="63">
        <v>8846.7980000000007</v>
      </c>
      <c r="CG156" s="63">
        <v>8837.2389999999996</v>
      </c>
      <c r="CH156" s="63">
        <v>8827.5450000000001</v>
      </c>
      <c r="CI156" s="63">
        <v>8817.6290000000008</v>
      </c>
      <c r="CJ156" s="63">
        <v>8807.4150000000009</v>
      </c>
      <c r="CK156" s="63">
        <v>8796.8449999999993</v>
      </c>
      <c r="CL156" s="63">
        <v>8785.866</v>
      </c>
      <c r="CM156" s="63">
        <v>8774.4459999999999</v>
      </c>
    </row>
    <row r="157" spans="1:91" ht="11.4">
      <c r="A157" s="67">
        <v>140</v>
      </c>
      <c r="B157" s="66" t="s">
        <v>32</v>
      </c>
      <c r="C157" s="65" t="s">
        <v>160</v>
      </c>
      <c r="D157" s="64"/>
      <c r="E157" s="64">
        <v>348</v>
      </c>
      <c r="F157" s="63">
        <v>9855.0229999999992</v>
      </c>
      <c r="G157" s="63">
        <v>9821.3179999999993</v>
      </c>
      <c r="H157" s="63">
        <v>9787.9050000000007</v>
      </c>
      <c r="I157" s="63">
        <v>9754.4290000000001</v>
      </c>
      <c r="J157" s="63">
        <v>9720.2620000000006</v>
      </c>
      <c r="K157" s="63">
        <v>9684.9380000000001</v>
      </c>
      <c r="L157" s="63">
        <v>9648.4279999999999</v>
      </c>
      <c r="M157" s="63">
        <v>9610.9159999999993</v>
      </c>
      <c r="N157" s="63">
        <v>9572.3970000000008</v>
      </c>
      <c r="O157" s="63">
        <v>9532.893</v>
      </c>
      <c r="P157" s="63">
        <v>9492.4159999999993</v>
      </c>
      <c r="Q157" s="63">
        <v>9450.9989999999998</v>
      </c>
      <c r="R157" s="63">
        <v>9408.6260000000002</v>
      </c>
      <c r="S157" s="63">
        <v>9365.2099999999991</v>
      </c>
      <c r="T157" s="63">
        <v>9320.6380000000008</v>
      </c>
      <c r="U157" s="63">
        <v>9274.8619999999992</v>
      </c>
      <c r="V157" s="63">
        <v>9227.8829999999998</v>
      </c>
      <c r="W157" s="63">
        <v>9179.83</v>
      </c>
      <c r="X157" s="63">
        <v>9130.9549999999999</v>
      </c>
      <c r="Y157" s="63">
        <v>9081.5869999999995</v>
      </c>
      <c r="Z157" s="63">
        <v>9031.9969999999994</v>
      </c>
      <c r="AA157" s="63">
        <v>8982.2999999999993</v>
      </c>
      <c r="AB157" s="63">
        <v>8932.5499999999993</v>
      </c>
      <c r="AC157" s="63">
        <v>8882.8850000000002</v>
      </c>
      <c r="AD157" s="63">
        <v>8833.44</v>
      </c>
      <c r="AE157" s="63">
        <v>8784.3230000000003</v>
      </c>
      <c r="AF157" s="63">
        <v>8735.61</v>
      </c>
      <c r="AG157" s="63">
        <v>8687.3459999999995</v>
      </c>
      <c r="AH157" s="63">
        <v>8639.5660000000007</v>
      </c>
      <c r="AI157" s="63">
        <v>8592.2849999999999</v>
      </c>
      <c r="AJ157" s="63">
        <v>8545.5030000000006</v>
      </c>
      <c r="AK157" s="63">
        <v>8499.2289999999994</v>
      </c>
      <c r="AL157" s="63">
        <v>8453.4419999999991</v>
      </c>
      <c r="AM157" s="63">
        <v>8408.0709999999999</v>
      </c>
      <c r="AN157" s="63">
        <v>8363.018</v>
      </c>
      <c r="AO157" s="63">
        <v>8318.1890000000003</v>
      </c>
      <c r="AP157" s="63">
        <v>8273.5540000000001</v>
      </c>
      <c r="AQ157" s="63">
        <v>8229.0640000000003</v>
      </c>
      <c r="AR157" s="63">
        <v>8184.5820000000003</v>
      </c>
      <c r="AS157" s="63">
        <v>8139.9470000000001</v>
      </c>
      <c r="AT157" s="63">
        <v>8095.0309999999999</v>
      </c>
      <c r="AU157" s="63">
        <v>8049.81</v>
      </c>
      <c r="AV157" s="63">
        <v>8004.2839999999997</v>
      </c>
      <c r="AW157" s="63">
        <v>7958.3959999999997</v>
      </c>
      <c r="AX157" s="63">
        <v>7912.085</v>
      </c>
      <c r="AY157" s="63">
        <v>7865.3360000000002</v>
      </c>
      <c r="AZ157" s="63">
        <v>7818.1480000000001</v>
      </c>
      <c r="BA157" s="63">
        <v>7770.6090000000004</v>
      </c>
      <c r="BB157" s="63">
        <v>7722.915</v>
      </c>
      <c r="BC157" s="63">
        <v>7675.326</v>
      </c>
      <c r="BD157" s="63">
        <v>7628.0609999999997</v>
      </c>
      <c r="BE157" s="63">
        <v>7581.223</v>
      </c>
      <c r="BF157" s="63">
        <v>7534.8739999999998</v>
      </c>
      <c r="BG157" s="63">
        <v>7489.1540000000005</v>
      </c>
      <c r="BH157" s="63">
        <v>7444.2060000000001</v>
      </c>
      <c r="BI157" s="63">
        <v>7400.1540000000005</v>
      </c>
      <c r="BJ157" s="63">
        <v>7357.0770000000002</v>
      </c>
      <c r="BK157" s="63">
        <v>7315.0339999999997</v>
      </c>
      <c r="BL157" s="63">
        <v>7274.1009999999997</v>
      </c>
      <c r="BM157" s="63">
        <v>7234.34</v>
      </c>
      <c r="BN157" s="63">
        <v>7195.799</v>
      </c>
      <c r="BO157" s="63">
        <v>7158.5079999999998</v>
      </c>
      <c r="BP157" s="63">
        <v>7122.4650000000001</v>
      </c>
      <c r="BQ157" s="63">
        <v>7087.6360000000004</v>
      </c>
      <c r="BR157" s="63">
        <v>7053.9549999999999</v>
      </c>
      <c r="BS157" s="63">
        <v>7021.3620000000001</v>
      </c>
      <c r="BT157" s="63">
        <v>6989.8320000000003</v>
      </c>
      <c r="BU157" s="63">
        <v>6959.33</v>
      </c>
      <c r="BV157" s="63">
        <v>6929.7690000000002</v>
      </c>
      <c r="BW157" s="63">
        <v>6901.0450000000001</v>
      </c>
      <c r="BX157" s="63">
        <v>6873.067</v>
      </c>
      <c r="BY157" s="63">
        <v>6845.77</v>
      </c>
      <c r="BZ157" s="63">
        <v>6819.11</v>
      </c>
      <c r="CA157" s="63">
        <v>6793.0330000000004</v>
      </c>
      <c r="CB157" s="63">
        <v>6767.491</v>
      </c>
      <c r="CC157" s="63">
        <v>6742.4340000000002</v>
      </c>
      <c r="CD157" s="63">
        <v>6717.8069999999998</v>
      </c>
      <c r="CE157" s="63">
        <v>6693.55</v>
      </c>
      <c r="CF157" s="63">
        <v>6669.6019999999999</v>
      </c>
      <c r="CG157" s="63">
        <v>6645.9040000000005</v>
      </c>
      <c r="CH157" s="63">
        <v>6622.3969999999999</v>
      </c>
      <c r="CI157" s="63">
        <v>6599.0249999999996</v>
      </c>
      <c r="CJ157" s="63">
        <v>6575.7380000000003</v>
      </c>
      <c r="CK157" s="63">
        <v>6552.4870000000001</v>
      </c>
      <c r="CL157" s="63">
        <v>6529.2269999999999</v>
      </c>
      <c r="CM157" s="63">
        <v>6505.9189999999999</v>
      </c>
    </row>
    <row r="158" spans="1:91" ht="11.4">
      <c r="A158" s="67">
        <v>141</v>
      </c>
      <c r="B158" s="66" t="s">
        <v>32</v>
      </c>
      <c r="C158" s="65" t="s">
        <v>159</v>
      </c>
      <c r="D158" s="64"/>
      <c r="E158" s="64">
        <v>616</v>
      </c>
      <c r="F158" s="63">
        <v>38611.794000000002</v>
      </c>
      <c r="G158" s="63">
        <v>38593.161</v>
      </c>
      <c r="H158" s="63">
        <v>38563.572999999997</v>
      </c>
      <c r="I158" s="63">
        <v>38522.728000000003</v>
      </c>
      <c r="J158" s="63">
        <v>38470.612000000001</v>
      </c>
      <c r="K158" s="63">
        <v>38407.266000000003</v>
      </c>
      <c r="L158" s="63">
        <v>38332.391000000003</v>
      </c>
      <c r="M158" s="63">
        <v>38245.906000000003</v>
      </c>
      <c r="N158" s="63">
        <v>38148.413999999997</v>
      </c>
      <c r="O158" s="63">
        <v>38040.798999999999</v>
      </c>
      <c r="P158" s="63">
        <v>37923.792000000001</v>
      </c>
      <c r="Q158" s="63">
        <v>37797.834000000003</v>
      </c>
      <c r="R158" s="63">
        <v>37663.065999999999</v>
      </c>
      <c r="S158" s="63">
        <v>37519.595999999998</v>
      </c>
      <c r="T158" s="63">
        <v>37367.432000000001</v>
      </c>
      <c r="U158" s="63">
        <v>37206.752999999997</v>
      </c>
      <c r="V158" s="63">
        <v>37037.847999999998</v>
      </c>
      <c r="W158" s="63">
        <v>36861.379000000001</v>
      </c>
      <c r="X158" s="63">
        <v>36678.358</v>
      </c>
      <c r="Y158" s="63">
        <v>36490.025999999998</v>
      </c>
      <c r="Z158" s="63">
        <v>36297.42</v>
      </c>
      <c r="AA158" s="63">
        <v>36101.086000000003</v>
      </c>
      <c r="AB158" s="63">
        <v>35901.341</v>
      </c>
      <c r="AC158" s="63">
        <v>35698.692000000003</v>
      </c>
      <c r="AD158" s="63">
        <v>35493.599999999999</v>
      </c>
      <c r="AE158" s="63">
        <v>35286.449000000001</v>
      </c>
      <c r="AF158" s="63">
        <v>35077.608999999997</v>
      </c>
      <c r="AG158" s="63">
        <v>34867.324999999997</v>
      </c>
      <c r="AH158" s="63">
        <v>34655.667999999998</v>
      </c>
      <c r="AI158" s="63">
        <v>34442.597999999998</v>
      </c>
      <c r="AJ158" s="63">
        <v>34228.097999999998</v>
      </c>
      <c r="AK158" s="63">
        <v>34012.233</v>
      </c>
      <c r="AL158" s="63">
        <v>33795.106</v>
      </c>
      <c r="AM158" s="63">
        <v>33576.743999999999</v>
      </c>
      <c r="AN158" s="63">
        <v>33357.158000000003</v>
      </c>
      <c r="AO158" s="63">
        <v>33136.322999999997</v>
      </c>
      <c r="AP158" s="63">
        <v>32914.205000000002</v>
      </c>
      <c r="AQ158" s="63">
        <v>32690.698</v>
      </c>
      <c r="AR158" s="63">
        <v>32465.594000000001</v>
      </c>
      <c r="AS158" s="63">
        <v>32238.623</v>
      </c>
      <c r="AT158" s="63">
        <v>32009.544000000002</v>
      </c>
      <c r="AU158" s="63">
        <v>31778.323</v>
      </c>
      <c r="AV158" s="63">
        <v>31544.853999999999</v>
      </c>
      <c r="AW158" s="63">
        <v>31308.733</v>
      </c>
      <c r="AX158" s="63">
        <v>31069.469000000001</v>
      </c>
      <c r="AY158" s="63">
        <v>30826.728999999999</v>
      </c>
      <c r="AZ158" s="63">
        <v>30580.496999999999</v>
      </c>
      <c r="BA158" s="63">
        <v>30330.945</v>
      </c>
      <c r="BB158" s="63">
        <v>30078.192999999999</v>
      </c>
      <c r="BC158" s="63">
        <v>29822.442999999999</v>
      </c>
      <c r="BD158" s="63">
        <v>29563.965</v>
      </c>
      <c r="BE158" s="63">
        <v>29303.027999999998</v>
      </c>
      <c r="BF158" s="63">
        <v>29040.013999999999</v>
      </c>
      <c r="BG158" s="63">
        <v>28775.495999999999</v>
      </c>
      <c r="BH158" s="63">
        <v>28510.152999999998</v>
      </c>
      <c r="BI158" s="63">
        <v>28244.664000000001</v>
      </c>
      <c r="BJ158" s="63">
        <v>27979.465</v>
      </c>
      <c r="BK158" s="63">
        <v>27715.113000000001</v>
      </c>
      <c r="BL158" s="63">
        <v>27452.567999999999</v>
      </c>
      <c r="BM158" s="63">
        <v>27192.932000000001</v>
      </c>
      <c r="BN158" s="63">
        <v>26937.135999999999</v>
      </c>
      <c r="BO158" s="63">
        <v>26685.716</v>
      </c>
      <c r="BP158" s="63">
        <v>26439.031999999999</v>
      </c>
      <c r="BQ158" s="63">
        <v>26197.59</v>
      </c>
      <c r="BR158" s="63">
        <v>25961.848999999998</v>
      </c>
      <c r="BS158" s="63">
        <v>25732.172999999999</v>
      </c>
      <c r="BT158" s="63">
        <v>25508.828000000001</v>
      </c>
      <c r="BU158" s="63">
        <v>25291.962</v>
      </c>
      <c r="BV158" s="63">
        <v>25081.628000000001</v>
      </c>
      <c r="BW158" s="63">
        <v>24877.784</v>
      </c>
      <c r="BX158" s="63">
        <v>24680.339</v>
      </c>
      <c r="BY158" s="63">
        <v>24489.274000000001</v>
      </c>
      <c r="BZ158" s="63">
        <v>24304.449000000001</v>
      </c>
      <c r="CA158" s="63">
        <v>24125.46</v>
      </c>
      <c r="CB158" s="63">
        <v>23951.778999999999</v>
      </c>
      <c r="CC158" s="63">
        <v>23782.928</v>
      </c>
      <c r="CD158" s="63">
        <v>23618.544999999998</v>
      </c>
      <c r="CE158" s="63">
        <v>23458.357</v>
      </c>
      <c r="CF158" s="63">
        <v>23302.133999999998</v>
      </c>
      <c r="CG158" s="63">
        <v>23149.633000000002</v>
      </c>
      <c r="CH158" s="63">
        <v>23000.538</v>
      </c>
      <c r="CI158" s="63">
        <v>22854.449000000001</v>
      </c>
      <c r="CJ158" s="63">
        <v>22710.87</v>
      </c>
      <c r="CK158" s="63">
        <v>22569.201000000001</v>
      </c>
      <c r="CL158" s="63">
        <v>22428.748</v>
      </c>
      <c r="CM158" s="63">
        <v>22288.717000000001</v>
      </c>
    </row>
    <row r="159" spans="1:91" ht="11.4">
      <c r="A159" s="67">
        <v>142</v>
      </c>
      <c r="B159" s="66" t="s">
        <v>32</v>
      </c>
      <c r="C159" s="65" t="s">
        <v>158</v>
      </c>
      <c r="D159" s="64">
        <v>13</v>
      </c>
      <c r="E159" s="64">
        <v>498</v>
      </c>
      <c r="F159" s="63">
        <v>4068.8969999999999</v>
      </c>
      <c r="G159" s="63">
        <v>4062.8620000000001</v>
      </c>
      <c r="H159" s="63">
        <v>4054.64</v>
      </c>
      <c r="I159" s="63">
        <v>4044.5340000000001</v>
      </c>
      <c r="J159" s="63">
        <v>4033.1669999999999</v>
      </c>
      <c r="K159" s="63">
        <v>4020.9879999999998</v>
      </c>
      <c r="L159" s="63">
        <v>4007.9760000000001</v>
      </c>
      <c r="M159" s="63">
        <v>3993.8789999999999</v>
      </c>
      <c r="N159" s="63">
        <v>3978.654</v>
      </c>
      <c r="O159" s="63">
        <v>3962.239</v>
      </c>
      <c r="P159" s="63">
        <v>3944.59</v>
      </c>
      <c r="Q159" s="63">
        <v>3925.721</v>
      </c>
      <c r="R159" s="63">
        <v>3905.6729999999998</v>
      </c>
      <c r="S159" s="63">
        <v>3884.4630000000002</v>
      </c>
      <c r="T159" s="63">
        <v>3862.1129999999998</v>
      </c>
      <c r="U159" s="63">
        <v>3838.66</v>
      </c>
      <c r="V159" s="63">
        <v>3814.1379999999999</v>
      </c>
      <c r="W159" s="63">
        <v>3788.6030000000001</v>
      </c>
      <c r="X159" s="63">
        <v>3762.1260000000002</v>
      </c>
      <c r="Y159" s="63">
        <v>3734.7959999999998</v>
      </c>
      <c r="Z159" s="63">
        <v>3706.6979999999999</v>
      </c>
      <c r="AA159" s="63">
        <v>3677.88</v>
      </c>
      <c r="AB159" s="63">
        <v>3648.41</v>
      </c>
      <c r="AC159" s="63">
        <v>3618.4140000000002</v>
      </c>
      <c r="AD159" s="63">
        <v>3588.0450000000001</v>
      </c>
      <c r="AE159" s="63">
        <v>3557.42</v>
      </c>
      <c r="AF159" s="63">
        <v>3526.605</v>
      </c>
      <c r="AG159" s="63">
        <v>3495.6239999999998</v>
      </c>
      <c r="AH159" s="63">
        <v>3464.502</v>
      </c>
      <c r="AI159" s="63">
        <v>3433.248</v>
      </c>
      <c r="AJ159" s="63">
        <v>3401.8649999999998</v>
      </c>
      <c r="AK159" s="63">
        <v>3370.3789999999999</v>
      </c>
      <c r="AL159" s="63">
        <v>3338.8020000000001</v>
      </c>
      <c r="AM159" s="63">
        <v>3307.1019999999999</v>
      </c>
      <c r="AN159" s="63">
        <v>3275.2330000000002</v>
      </c>
      <c r="AO159" s="63">
        <v>3243.1579999999999</v>
      </c>
      <c r="AP159" s="63">
        <v>3210.8690000000001</v>
      </c>
      <c r="AQ159" s="63">
        <v>3178.366</v>
      </c>
      <c r="AR159" s="63">
        <v>3145.6289999999999</v>
      </c>
      <c r="AS159" s="63">
        <v>3112.6309999999999</v>
      </c>
      <c r="AT159" s="63">
        <v>3079.3580000000002</v>
      </c>
      <c r="AU159" s="63">
        <v>3045.8150000000001</v>
      </c>
      <c r="AV159" s="63">
        <v>3012.0039999999999</v>
      </c>
      <c r="AW159" s="63">
        <v>2977.9050000000002</v>
      </c>
      <c r="AX159" s="63">
        <v>2943.4830000000002</v>
      </c>
      <c r="AY159" s="63">
        <v>2908.7310000000002</v>
      </c>
      <c r="AZ159" s="63">
        <v>2873.665</v>
      </c>
      <c r="BA159" s="63">
        <v>2838.3330000000001</v>
      </c>
      <c r="BB159" s="63">
        <v>2802.8009999999999</v>
      </c>
      <c r="BC159" s="63">
        <v>2767.1529999999998</v>
      </c>
      <c r="BD159" s="63">
        <v>2731.473</v>
      </c>
      <c r="BE159" s="63">
        <v>2695.8159999999998</v>
      </c>
      <c r="BF159" s="63">
        <v>2660.2420000000002</v>
      </c>
      <c r="BG159" s="63">
        <v>2624.846</v>
      </c>
      <c r="BH159" s="63">
        <v>2589.7379999999998</v>
      </c>
      <c r="BI159" s="63">
        <v>2555.0160000000001</v>
      </c>
      <c r="BJ159" s="63">
        <v>2520.7429999999999</v>
      </c>
      <c r="BK159" s="63">
        <v>2486.982</v>
      </c>
      <c r="BL159" s="63">
        <v>2453.8409999999999</v>
      </c>
      <c r="BM159" s="63">
        <v>2421.4290000000001</v>
      </c>
      <c r="BN159" s="63">
        <v>2389.8389999999999</v>
      </c>
      <c r="BO159" s="63">
        <v>2359.125</v>
      </c>
      <c r="BP159" s="63">
        <v>2329.3139999999999</v>
      </c>
      <c r="BQ159" s="63">
        <v>2300.4340000000002</v>
      </c>
      <c r="BR159" s="63">
        <v>2272.502</v>
      </c>
      <c r="BS159" s="63">
        <v>2245.5250000000001</v>
      </c>
      <c r="BT159" s="63">
        <v>2219.511</v>
      </c>
      <c r="BU159" s="63">
        <v>2194.4549999999999</v>
      </c>
      <c r="BV159" s="63">
        <v>2170.3330000000001</v>
      </c>
      <c r="BW159" s="63">
        <v>2147.1019999999999</v>
      </c>
      <c r="BX159" s="63">
        <v>2124.723</v>
      </c>
      <c r="BY159" s="63">
        <v>2103.1729999999998</v>
      </c>
      <c r="BZ159" s="63">
        <v>2082.413</v>
      </c>
      <c r="CA159" s="63">
        <v>2062.3670000000002</v>
      </c>
      <c r="CB159" s="63">
        <v>2042.934</v>
      </c>
      <c r="CC159" s="63">
        <v>2024.0329999999999</v>
      </c>
      <c r="CD159" s="63">
        <v>2005.606</v>
      </c>
      <c r="CE159" s="63">
        <v>1987.617</v>
      </c>
      <c r="CF159" s="63">
        <v>1970.0440000000001</v>
      </c>
      <c r="CG159" s="63">
        <v>1952.866</v>
      </c>
      <c r="CH159" s="63">
        <v>1936.056</v>
      </c>
      <c r="CI159" s="63">
        <v>1919.577</v>
      </c>
      <c r="CJ159" s="63">
        <v>1903.377</v>
      </c>
      <c r="CK159" s="63">
        <v>1887.3969999999999</v>
      </c>
      <c r="CL159" s="63">
        <v>1871.559</v>
      </c>
      <c r="CM159" s="63">
        <v>1855.779</v>
      </c>
    </row>
    <row r="160" spans="1:91" ht="11.4">
      <c r="A160" s="67">
        <v>143</v>
      </c>
      <c r="B160" s="66" t="s">
        <v>32</v>
      </c>
      <c r="C160" s="65" t="s">
        <v>157</v>
      </c>
      <c r="D160" s="64"/>
      <c r="E160" s="64">
        <v>642</v>
      </c>
      <c r="F160" s="63">
        <v>19511.324000000001</v>
      </c>
      <c r="G160" s="63">
        <v>19372.734</v>
      </c>
      <c r="H160" s="63">
        <v>19237.512999999999</v>
      </c>
      <c r="I160" s="63">
        <v>19105.089</v>
      </c>
      <c r="J160" s="63">
        <v>18975.181</v>
      </c>
      <c r="K160" s="63">
        <v>18847.505000000001</v>
      </c>
      <c r="L160" s="63">
        <v>18721.391</v>
      </c>
      <c r="M160" s="63">
        <v>18596.308000000001</v>
      </c>
      <c r="N160" s="63">
        <v>18472.356</v>
      </c>
      <c r="O160" s="63">
        <v>18349.863000000001</v>
      </c>
      <c r="P160" s="63">
        <v>18229.006000000001</v>
      </c>
      <c r="Q160" s="63">
        <v>18109.679</v>
      </c>
      <c r="R160" s="63">
        <v>17991.492999999999</v>
      </c>
      <c r="S160" s="63">
        <v>17874.026000000002</v>
      </c>
      <c r="T160" s="63">
        <v>17756.751</v>
      </c>
      <c r="U160" s="63">
        <v>17639.269</v>
      </c>
      <c r="V160" s="63">
        <v>17521.343000000001</v>
      </c>
      <c r="W160" s="63">
        <v>17402.96</v>
      </c>
      <c r="X160" s="63">
        <v>17284.222000000002</v>
      </c>
      <c r="Y160" s="63">
        <v>17165.341</v>
      </c>
      <c r="Z160" s="63">
        <v>17046.454000000002</v>
      </c>
      <c r="AA160" s="63">
        <v>16927.545999999998</v>
      </c>
      <c r="AB160" s="63">
        <v>16808.47</v>
      </c>
      <c r="AC160" s="63">
        <v>16689.067999999999</v>
      </c>
      <c r="AD160" s="63">
        <v>16569.143</v>
      </c>
      <c r="AE160" s="63">
        <v>16448.539000000001</v>
      </c>
      <c r="AF160" s="63">
        <v>16327.200999999999</v>
      </c>
      <c r="AG160" s="63">
        <v>16205.146000000001</v>
      </c>
      <c r="AH160" s="63">
        <v>16082.396000000001</v>
      </c>
      <c r="AI160" s="63">
        <v>15959.002</v>
      </c>
      <c r="AJ160" s="63">
        <v>15835.012000000001</v>
      </c>
      <c r="AK160" s="63">
        <v>15710.458000000001</v>
      </c>
      <c r="AL160" s="63">
        <v>15585.346</v>
      </c>
      <c r="AM160" s="63">
        <v>15459.662</v>
      </c>
      <c r="AN160" s="63">
        <v>15333.384</v>
      </c>
      <c r="AO160" s="63">
        <v>15206.523999999999</v>
      </c>
      <c r="AP160" s="63">
        <v>15079.174000000001</v>
      </c>
      <c r="AQ160" s="63">
        <v>14951.45</v>
      </c>
      <c r="AR160" s="63">
        <v>14823.433999999999</v>
      </c>
      <c r="AS160" s="63">
        <v>14695.215</v>
      </c>
      <c r="AT160" s="63">
        <v>14566.923000000001</v>
      </c>
      <c r="AU160" s="63">
        <v>14438.698</v>
      </c>
      <c r="AV160" s="63">
        <v>14310.76</v>
      </c>
      <c r="AW160" s="63">
        <v>14183.44</v>
      </c>
      <c r="AX160" s="63">
        <v>14057.124</v>
      </c>
      <c r="AY160" s="63">
        <v>13932.17</v>
      </c>
      <c r="AZ160" s="63">
        <v>13808.757</v>
      </c>
      <c r="BA160" s="63">
        <v>13687.09</v>
      </c>
      <c r="BB160" s="63">
        <v>13567.573</v>
      </c>
      <c r="BC160" s="63">
        <v>13450.66</v>
      </c>
      <c r="BD160" s="63">
        <v>13336.708000000001</v>
      </c>
      <c r="BE160" s="63">
        <v>13225.904</v>
      </c>
      <c r="BF160" s="63">
        <v>13118.296</v>
      </c>
      <c r="BG160" s="63">
        <v>13013.898999999999</v>
      </c>
      <c r="BH160" s="63">
        <v>12912.662</v>
      </c>
      <c r="BI160" s="63">
        <v>12814.521000000001</v>
      </c>
      <c r="BJ160" s="63">
        <v>12719.476000000001</v>
      </c>
      <c r="BK160" s="63">
        <v>12627.501</v>
      </c>
      <c r="BL160" s="63">
        <v>12538.46</v>
      </c>
      <c r="BM160" s="63">
        <v>12452.171</v>
      </c>
      <c r="BN160" s="63">
        <v>12368.453</v>
      </c>
      <c r="BO160" s="63">
        <v>12287.210999999999</v>
      </c>
      <c r="BP160" s="63">
        <v>12208.319</v>
      </c>
      <c r="BQ160" s="63">
        <v>12131.522000000001</v>
      </c>
      <c r="BR160" s="63">
        <v>12056.52</v>
      </c>
      <c r="BS160" s="63">
        <v>11983.058999999999</v>
      </c>
      <c r="BT160" s="63">
        <v>11910.98</v>
      </c>
      <c r="BU160" s="63">
        <v>11840.187</v>
      </c>
      <c r="BV160" s="63">
        <v>11770.567999999999</v>
      </c>
      <c r="BW160" s="63">
        <v>11702.038</v>
      </c>
      <c r="BX160" s="63">
        <v>11634.512000000001</v>
      </c>
      <c r="BY160" s="63">
        <v>11567.902</v>
      </c>
      <c r="BZ160" s="63">
        <v>11502.111000000001</v>
      </c>
      <c r="CA160" s="63">
        <v>11437.049000000001</v>
      </c>
      <c r="CB160" s="63">
        <v>11372.624</v>
      </c>
      <c r="CC160" s="63">
        <v>11308.77</v>
      </c>
      <c r="CD160" s="63">
        <v>11245.441999999999</v>
      </c>
      <c r="CE160" s="63">
        <v>11182.621999999999</v>
      </c>
      <c r="CF160" s="63">
        <v>11120.308999999999</v>
      </c>
      <c r="CG160" s="63">
        <v>11058.519</v>
      </c>
      <c r="CH160" s="63">
        <v>10997.273999999999</v>
      </c>
      <c r="CI160" s="63">
        <v>10936.602000000001</v>
      </c>
      <c r="CJ160" s="63">
        <v>10876.539000000001</v>
      </c>
      <c r="CK160" s="63">
        <v>10817.124</v>
      </c>
      <c r="CL160" s="63">
        <v>10758.404</v>
      </c>
      <c r="CM160" s="63">
        <v>10700.428</v>
      </c>
    </row>
    <row r="161" spans="1:91" ht="11.4">
      <c r="A161" s="67">
        <v>144</v>
      </c>
      <c r="B161" s="66" t="s">
        <v>32</v>
      </c>
      <c r="C161" s="65" t="s">
        <v>156</v>
      </c>
      <c r="D161" s="64"/>
      <c r="E161" s="64">
        <v>643</v>
      </c>
      <c r="F161" s="63">
        <v>143456.91800000001</v>
      </c>
      <c r="G161" s="63">
        <v>143439.83199999999</v>
      </c>
      <c r="H161" s="63">
        <v>143375.00599999999</v>
      </c>
      <c r="I161" s="63">
        <v>143261.49</v>
      </c>
      <c r="J161" s="63">
        <v>143101.83600000001</v>
      </c>
      <c r="K161" s="63">
        <v>142898.12400000001</v>
      </c>
      <c r="L161" s="63">
        <v>142648.37400000001</v>
      </c>
      <c r="M161" s="63">
        <v>142350.64000000001</v>
      </c>
      <c r="N161" s="63">
        <v>142007.91500000001</v>
      </c>
      <c r="O161" s="63">
        <v>141624.73800000001</v>
      </c>
      <c r="P161" s="63">
        <v>141205.239</v>
      </c>
      <c r="Q161" s="63">
        <v>140751.96599999999</v>
      </c>
      <c r="R161" s="63">
        <v>140266.84299999999</v>
      </c>
      <c r="S161" s="63">
        <v>139752.96100000001</v>
      </c>
      <c r="T161" s="63">
        <v>139213.62299999999</v>
      </c>
      <c r="U161" s="63">
        <v>138652.48000000001</v>
      </c>
      <c r="V161" s="63">
        <v>138072.19399999999</v>
      </c>
      <c r="W161" s="63">
        <v>137476.90100000001</v>
      </c>
      <c r="X161" s="63">
        <v>136873.55900000001</v>
      </c>
      <c r="Y161" s="63">
        <v>136270.326</v>
      </c>
      <c r="Z161" s="63">
        <v>135673.91399999999</v>
      </c>
      <c r="AA161" s="63">
        <v>135087.61499999999</v>
      </c>
      <c r="AB161" s="63">
        <v>134513.277</v>
      </c>
      <c r="AC161" s="63">
        <v>133954.14499999999</v>
      </c>
      <c r="AD161" s="63">
        <v>133413.08600000001</v>
      </c>
      <c r="AE161" s="63">
        <v>132892.087</v>
      </c>
      <c r="AF161" s="63">
        <v>132392.82399999999</v>
      </c>
      <c r="AG161" s="63">
        <v>131915.337</v>
      </c>
      <c r="AH161" s="63">
        <v>131457.579</v>
      </c>
      <c r="AI161" s="63">
        <v>131016.213</v>
      </c>
      <c r="AJ161" s="63">
        <v>130588.31</v>
      </c>
      <c r="AK161" s="63">
        <v>130173.03200000001</v>
      </c>
      <c r="AL161" s="63">
        <v>129769.60799999999</v>
      </c>
      <c r="AM161" s="63">
        <v>129375.08</v>
      </c>
      <c r="AN161" s="63">
        <v>128985.93700000001</v>
      </c>
      <c r="AO161" s="63">
        <v>128599.23699999999</v>
      </c>
      <c r="AP161" s="63">
        <v>128213.664</v>
      </c>
      <c r="AQ161" s="63">
        <v>127828.308</v>
      </c>
      <c r="AR161" s="63">
        <v>127441.247</v>
      </c>
      <c r="AS161" s="63">
        <v>127050.54300000001</v>
      </c>
      <c r="AT161" s="63">
        <v>126654.849</v>
      </c>
      <c r="AU161" s="63">
        <v>126253.667</v>
      </c>
      <c r="AV161" s="63">
        <v>125847.236</v>
      </c>
      <c r="AW161" s="63">
        <v>125436.08</v>
      </c>
      <c r="AX161" s="63">
        <v>125021.183</v>
      </c>
      <c r="AY161" s="63">
        <v>124603.764</v>
      </c>
      <c r="AZ161" s="63">
        <v>124184.52499999999</v>
      </c>
      <c r="BA161" s="63">
        <v>123764.841</v>
      </c>
      <c r="BB161" s="63">
        <v>123347.599</v>
      </c>
      <c r="BC161" s="63">
        <v>122936.36500000001</v>
      </c>
      <c r="BD161" s="63">
        <v>122534.291</v>
      </c>
      <c r="BE161" s="63">
        <v>122142.99099999999</v>
      </c>
      <c r="BF161" s="63">
        <v>121763.90399999999</v>
      </c>
      <c r="BG161" s="63">
        <v>121399.781</v>
      </c>
      <c r="BH161" s="63">
        <v>121053.594</v>
      </c>
      <c r="BI161" s="63">
        <v>120727.761</v>
      </c>
      <c r="BJ161" s="63">
        <v>120423.5</v>
      </c>
      <c r="BK161" s="63">
        <v>120141.524</v>
      </c>
      <c r="BL161" s="63">
        <v>119882.94</v>
      </c>
      <c r="BM161" s="63">
        <v>119648.65700000001</v>
      </c>
      <c r="BN161" s="63">
        <v>119439.114</v>
      </c>
      <c r="BO161" s="63">
        <v>119254.245</v>
      </c>
      <c r="BP161" s="63">
        <v>119093.386</v>
      </c>
      <c r="BQ161" s="63">
        <v>118955.386</v>
      </c>
      <c r="BR161" s="63">
        <v>118838.628</v>
      </c>
      <c r="BS161" s="63">
        <v>118741.29</v>
      </c>
      <c r="BT161" s="63">
        <v>118662.315</v>
      </c>
      <c r="BU161" s="63">
        <v>118599.83100000001</v>
      </c>
      <c r="BV161" s="63">
        <v>118550.06299999999</v>
      </c>
      <c r="BW161" s="63">
        <v>118508.435</v>
      </c>
      <c r="BX161" s="63">
        <v>118471.06</v>
      </c>
      <c r="BY161" s="63">
        <v>118436.031</v>
      </c>
      <c r="BZ161" s="63">
        <v>118402.001</v>
      </c>
      <c r="CA161" s="63">
        <v>118366.401</v>
      </c>
      <c r="CB161" s="63">
        <v>118326.644</v>
      </c>
      <c r="CC161" s="63">
        <v>118280.72500000001</v>
      </c>
      <c r="CD161" s="63">
        <v>118227.428</v>
      </c>
      <c r="CE161" s="63">
        <v>118166.25599999999</v>
      </c>
      <c r="CF161" s="63">
        <v>118097.254</v>
      </c>
      <c r="CG161" s="63">
        <v>118020.82399999999</v>
      </c>
      <c r="CH161" s="63">
        <v>117937.54</v>
      </c>
      <c r="CI161" s="63">
        <v>117848.086</v>
      </c>
      <c r="CJ161" s="63">
        <v>117753.22100000001</v>
      </c>
      <c r="CK161" s="63">
        <v>117653.76700000001</v>
      </c>
      <c r="CL161" s="63">
        <v>117550.621</v>
      </c>
      <c r="CM161" s="63">
        <v>117444.757</v>
      </c>
    </row>
    <row r="162" spans="1:91" ht="11.4">
      <c r="A162" s="67">
        <v>145</v>
      </c>
      <c r="B162" s="66" t="s">
        <v>32</v>
      </c>
      <c r="C162" s="65" t="s">
        <v>155</v>
      </c>
      <c r="D162" s="64"/>
      <c r="E162" s="64">
        <v>703</v>
      </c>
      <c r="F162" s="63">
        <v>5426.2579999999998</v>
      </c>
      <c r="G162" s="63">
        <v>5429.4179999999997</v>
      </c>
      <c r="H162" s="63">
        <v>5432.1570000000002</v>
      </c>
      <c r="I162" s="63">
        <v>5434.2370000000001</v>
      </c>
      <c r="J162" s="63">
        <v>5435.3630000000003</v>
      </c>
      <c r="K162" s="63">
        <v>5435.2969999999996</v>
      </c>
      <c r="L162" s="63">
        <v>5433.9290000000001</v>
      </c>
      <c r="M162" s="63">
        <v>5431.2110000000002</v>
      </c>
      <c r="N162" s="63">
        <v>5427.0439999999999</v>
      </c>
      <c r="O162" s="63">
        <v>5421.3429999999998</v>
      </c>
      <c r="P162" s="63">
        <v>5414.0429999999997</v>
      </c>
      <c r="Q162" s="63">
        <v>5405.1149999999998</v>
      </c>
      <c r="R162" s="63">
        <v>5394.5460000000003</v>
      </c>
      <c r="S162" s="63">
        <v>5382.3270000000002</v>
      </c>
      <c r="T162" s="63">
        <v>5368.46</v>
      </c>
      <c r="U162" s="63">
        <v>5352.9759999999997</v>
      </c>
      <c r="V162" s="63">
        <v>5335.9030000000002</v>
      </c>
      <c r="W162" s="63">
        <v>5317.3280000000004</v>
      </c>
      <c r="X162" s="63">
        <v>5297.4319999999998</v>
      </c>
      <c r="Y162" s="63">
        <v>5276.45</v>
      </c>
      <c r="Z162" s="63">
        <v>5254.5829999999996</v>
      </c>
      <c r="AA162" s="63">
        <v>5231.93</v>
      </c>
      <c r="AB162" s="63">
        <v>5208.5739999999996</v>
      </c>
      <c r="AC162" s="63">
        <v>5184.6890000000003</v>
      </c>
      <c r="AD162" s="63">
        <v>5160.4620000000004</v>
      </c>
      <c r="AE162" s="63">
        <v>5136.049</v>
      </c>
      <c r="AF162" s="63">
        <v>5111.5379999999996</v>
      </c>
      <c r="AG162" s="63">
        <v>5086.9780000000001</v>
      </c>
      <c r="AH162" s="63">
        <v>5062.4250000000002</v>
      </c>
      <c r="AI162" s="63">
        <v>5037.915</v>
      </c>
      <c r="AJ162" s="63">
        <v>5013.4679999999998</v>
      </c>
      <c r="AK162" s="63">
        <v>4989.1130000000003</v>
      </c>
      <c r="AL162" s="63">
        <v>4964.8500000000004</v>
      </c>
      <c r="AM162" s="63">
        <v>4940.616</v>
      </c>
      <c r="AN162" s="63">
        <v>4916.3239999999996</v>
      </c>
      <c r="AO162" s="63">
        <v>4891.8959999999997</v>
      </c>
      <c r="AP162" s="63">
        <v>4867.3119999999999</v>
      </c>
      <c r="AQ162" s="63">
        <v>4842.5429999999997</v>
      </c>
      <c r="AR162" s="63">
        <v>4817.4870000000001</v>
      </c>
      <c r="AS162" s="63">
        <v>4792.0190000000002</v>
      </c>
      <c r="AT162" s="63">
        <v>4766.0450000000001</v>
      </c>
      <c r="AU162" s="63">
        <v>4739.5360000000001</v>
      </c>
      <c r="AV162" s="63">
        <v>4712.49</v>
      </c>
      <c r="AW162" s="63">
        <v>4684.8850000000002</v>
      </c>
      <c r="AX162" s="63">
        <v>4656.7060000000001</v>
      </c>
      <c r="AY162" s="63">
        <v>4627.9549999999999</v>
      </c>
      <c r="AZ162" s="63">
        <v>4598.6509999999998</v>
      </c>
      <c r="BA162" s="63">
        <v>4568.8370000000004</v>
      </c>
      <c r="BB162" s="63">
        <v>4538.58</v>
      </c>
      <c r="BC162" s="63">
        <v>4507.9650000000001</v>
      </c>
      <c r="BD162" s="63">
        <v>4477.0860000000002</v>
      </c>
      <c r="BE162" s="63">
        <v>4446.0010000000002</v>
      </c>
      <c r="BF162" s="63">
        <v>4414.7969999999996</v>
      </c>
      <c r="BG162" s="63">
        <v>4383.6310000000003</v>
      </c>
      <c r="BH162" s="63">
        <v>4352.6869999999999</v>
      </c>
      <c r="BI162" s="63">
        <v>4322.125</v>
      </c>
      <c r="BJ162" s="63">
        <v>4292.0349999999999</v>
      </c>
      <c r="BK162" s="63">
        <v>4262.4830000000002</v>
      </c>
      <c r="BL162" s="63">
        <v>4233.5839999999998</v>
      </c>
      <c r="BM162" s="63">
        <v>4205.4480000000003</v>
      </c>
      <c r="BN162" s="63">
        <v>4178.1670000000004</v>
      </c>
      <c r="BO162" s="63">
        <v>4151.7950000000001</v>
      </c>
      <c r="BP162" s="63">
        <v>4126.3630000000003</v>
      </c>
      <c r="BQ162" s="63">
        <v>4101.9059999999999</v>
      </c>
      <c r="BR162" s="63">
        <v>4078.44</v>
      </c>
      <c r="BS162" s="63">
        <v>4055.97</v>
      </c>
      <c r="BT162" s="63">
        <v>4034.5039999999999</v>
      </c>
      <c r="BU162" s="63">
        <v>4014.0189999999998</v>
      </c>
      <c r="BV162" s="63">
        <v>3994.4369999999999</v>
      </c>
      <c r="BW162" s="63">
        <v>3975.654</v>
      </c>
      <c r="BX162" s="63">
        <v>3957.5770000000002</v>
      </c>
      <c r="BY162" s="63">
        <v>3940.1570000000002</v>
      </c>
      <c r="BZ162" s="63">
        <v>3923.3539999999998</v>
      </c>
      <c r="CA162" s="63">
        <v>3907.0970000000002</v>
      </c>
      <c r="CB162" s="63">
        <v>3891.3049999999998</v>
      </c>
      <c r="CC162" s="63">
        <v>3875.9050000000002</v>
      </c>
      <c r="CD162" s="63">
        <v>3860.8339999999998</v>
      </c>
      <c r="CE162" s="63">
        <v>3846.0369999999998</v>
      </c>
      <c r="CF162" s="63">
        <v>3831.4670000000001</v>
      </c>
      <c r="CG162" s="63">
        <v>3817.0770000000002</v>
      </c>
      <c r="CH162" s="63">
        <v>3802.817</v>
      </c>
      <c r="CI162" s="63">
        <v>3788.636</v>
      </c>
      <c r="CJ162" s="63">
        <v>3774.4789999999998</v>
      </c>
      <c r="CK162" s="63">
        <v>3760.2840000000001</v>
      </c>
      <c r="CL162" s="63">
        <v>3745.989</v>
      </c>
      <c r="CM162" s="63">
        <v>3731.527</v>
      </c>
    </row>
    <row r="163" spans="1:91" ht="11.4">
      <c r="A163" s="67">
        <v>146</v>
      </c>
      <c r="B163" s="66" t="s">
        <v>32</v>
      </c>
      <c r="C163" s="65" t="s">
        <v>154</v>
      </c>
      <c r="D163" s="64">
        <v>14</v>
      </c>
      <c r="E163" s="64">
        <v>804</v>
      </c>
      <c r="F163" s="63">
        <v>44823.764999999999</v>
      </c>
      <c r="G163" s="63">
        <v>44624.373</v>
      </c>
      <c r="H163" s="63">
        <v>44405.055</v>
      </c>
      <c r="I163" s="63">
        <v>44170.002</v>
      </c>
      <c r="J163" s="63">
        <v>43926.35</v>
      </c>
      <c r="K163" s="63">
        <v>43679.3</v>
      </c>
      <c r="L163" s="63">
        <v>43429.741999999998</v>
      </c>
      <c r="M163" s="63">
        <v>43175.648999999998</v>
      </c>
      <c r="N163" s="63">
        <v>42915.983999999997</v>
      </c>
      <c r="O163" s="63">
        <v>42648.959000000003</v>
      </c>
      <c r="P163" s="63">
        <v>42373.43</v>
      </c>
      <c r="Q163" s="63">
        <v>42089.618999999999</v>
      </c>
      <c r="R163" s="63">
        <v>41798.646000000001</v>
      </c>
      <c r="S163" s="63">
        <v>41501.366000000002</v>
      </c>
      <c r="T163" s="63">
        <v>41198.921000000002</v>
      </c>
      <c r="U163" s="63">
        <v>40892.404999999999</v>
      </c>
      <c r="V163" s="63">
        <v>40582.355000000003</v>
      </c>
      <c r="W163" s="63">
        <v>40269.468999999997</v>
      </c>
      <c r="X163" s="63">
        <v>39955.222000000002</v>
      </c>
      <c r="Y163" s="63">
        <v>39641.345000000001</v>
      </c>
      <c r="Z163" s="63">
        <v>39329.269999999997</v>
      </c>
      <c r="AA163" s="63">
        <v>39019.720999999998</v>
      </c>
      <c r="AB163" s="63">
        <v>38713.127</v>
      </c>
      <c r="AC163" s="63">
        <v>38410.207000000002</v>
      </c>
      <c r="AD163" s="63">
        <v>38111.61</v>
      </c>
      <c r="AE163" s="63">
        <v>37817.798999999999</v>
      </c>
      <c r="AF163" s="63">
        <v>37529.108</v>
      </c>
      <c r="AG163" s="63">
        <v>37245.584999999999</v>
      </c>
      <c r="AH163" s="63">
        <v>36966.972000000002</v>
      </c>
      <c r="AI163" s="63">
        <v>36692.788</v>
      </c>
      <c r="AJ163" s="63">
        <v>36422.555999999997</v>
      </c>
      <c r="AK163" s="63">
        <v>36156.222999999998</v>
      </c>
      <c r="AL163" s="63">
        <v>35893.535000000003</v>
      </c>
      <c r="AM163" s="63">
        <v>35633.546000000002</v>
      </c>
      <c r="AN163" s="63">
        <v>35375.053</v>
      </c>
      <c r="AO163" s="63">
        <v>35117.122000000003</v>
      </c>
      <c r="AP163" s="63">
        <v>34859.387000000002</v>
      </c>
      <c r="AQ163" s="63">
        <v>34601.811000000002</v>
      </c>
      <c r="AR163" s="63">
        <v>34344.226999999999</v>
      </c>
      <c r="AS163" s="63">
        <v>34086.574999999997</v>
      </c>
      <c r="AT163" s="63">
        <v>33828.851000000002</v>
      </c>
      <c r="AU163" s="63">
        <v>33571.097000000002</v>
      </c>
      <c r="AV163" s="63">
        <v>33313.383999999998</v>
      </c>
      <c r="AW163" s="63">
        <v>33055.834000000003</v>
      </c>
      <c r="AX163" s="63">
        <v>32798.627</v>
      </c>
      <c r="AY163" s="63">
        <v>32542.046999999999</v>
      </c>
      <c r="AZ163" s="63">
        <v>32286.375</v>
      </c>
      <c r="BA163" s="63">
        <v>32032.113000000001</v>
      </c>
      <c r="BB163" s="63">
        <v>31780.098000000002</v>
      </c>
      <c r="BC163" s="63">
        <v>31531.346000000001</v>
      </c>
      <c r="BD163" s="63">
        <v>31286.782999999999</v>
      </c>
      <c r="BE163" s="63">
        <v>31046.839</v>
      </c>
      <c r="BF163" s="63">
        <v>30812.008000000002</v>
      </c>
      <c r="BG163" s="63">
        <v>30583.358</v>
      </c>
      <c r="BH163" s="63">
        <v>30362.098999999998</v>
      </c>
      <c r="BI163" s="63">
        <v>30149.167000000001</v>
      </c>
      <c r="BJ163" s="63">
        <v>29945.018</v>
      </c>
      <c r="BK163" s="63">
        <v>29749.733</v>
      </c>
      <c r="BL163" s="63">
        <v>29563.34</v>
      </c>
      <c r="BM163" s="63">
        <v>29385.683000000001</v>
      </c>
      <c r="BN163" s="63">
        <v>29216.569</v>
      </c>
      <c r="BO163" s="63">
        <v>29055.892</v>
      </c>
      <c r="BP163" s="63">
        <v>28903.502</v>
      </c>
      <c r="BQ163" s="63">
        <v>28759.025000000001</v>
      </c>
      <c r="BR163" s="63">
        <v>28621.986000000001</v>
      </c>
      <c r="BS163" s="63">
        <v>28491.856</v>
      </c>
      <c r="BT163" s="63">
        <v>28368.312999999998</v>
      </c>
      <c r="BU163" s="63">
        <v>28250.811000000002</v>
      </c>
      <c r="BV163" s="63">
        <v>28138.294000000002</v>
      </c>
      <c r="BW163" s="63">
        <v>28029.495999999999</v>
      </c>
      <c r="BX163" s="63">
        <v>27923.355</v>
      </c>
      <c r="BY163" s="63">
        <v>27819.291000000001</v>
      </c>
      <c r="BZ163" s="63">
        <v>27716.955999999998</v>
      </c>
      <c r="CA163" s="63">
        <v>27615.83</v>
      </c>
      <c r="CB163" s="63">
        <v>27515.444</v>
      </c>
      <c r="CC163" s="63">
        <v>27415.407999999999</v>
      </c>
      <c r="CD163" s="63">
        <v>27315.409</v>
      </c>
      <c r="CE163" s="63">
        <v>27215.208999999999</v>
      </c>
      <c r="CF163" s="63">
        <v>27114.645</v>
      </c>
      <c r="CG163" s="63">
        <v>27013.621999999999</v>
      </c>
      <c r="CH163" s="63">
        <v>26912.105</v>
      </c>
      <c r="CI163" s="63">
        <v>26810.124</v>
      </c>
      <c r="CJ163" s="63">
        <v>26707.769</v>
      </c>
      <c r="CK163" s="63">
        <v>26605.187999999998</v>
      </c>
      <c r="CL163" s="63">
        <v>26502.596000000001</v>
      </c>
      <c r="CM163" s="63">
        <v>26400.263999999999</v>
      </c>
    </row>
    <row r="164" spans="1:91" ht="12">
      <c r="A164" s="67">
        <v>147</v>
      </c>
      <c r="B164" s="66" t="s">
        <v>32</v>
      </c>
      <c r="C164" s="68" t="s">
        <v>153</v>
      </c>
      <c r="D164" s="64"/>
      <c r="E164" s="64">
        <v>924</v>
      </c>
      <c r="F164" s="63">
        <v>102357.768</v>
      </c>
      <c r="G164" s="63">
        <v>102911.38</v>
      </c>
      <c r="H164" s="63">
        <v>103482.606</v>
      </c>
      <c r="I164" s="63">
        <v>104063.618</v>
      </c>
      <c r="J164" s="63">
        <v>104641.72500000001</v>
      </c>
      <c r="K164" s="63">
        <v>105207.38400000001</v>
      </c>
      <c r="L164" s="63">
        <v>105759.02099999999</v>
      </c>
      <c r="M164" s="63">
        <v>106299.014</v>
      </c>
      <c r="N164" s="63">
        <v>106826.25900000001</v>
      </c>
      <c r="O164" s="63">
        <v>107340.21400000001</v>
      </c>
      <c r="P164" s="63">
        <v>107840.46799999999</v>
      </c>
      <c r="Q164" s="63">
        <v>108326.387</v>
      </c>
      <c r="R164" s="63">
        <v>108797.514</v>
      </c>
      <c r="S164" s="63">
        <v>109254.113</v>
      </c>
      <c r="T164" s="63">
        <v>109696.792</v>
      </c>
      <c r="U164" s="63">
        <v>110126.30499999999</v>
      </c>
      <c r="V164" s="63">
        <v>110542.825</v>
      </c>
      <c r="W164" s="63">
        <v>110947.125</v>
      </c>
      <c r="X164" s="63">
        <v>111341.38</v>
      </c>
      <c r="Y164" s="63">
        <v>111728.375</v>
      </c>
      <c r="Z164" s="63">
        <v>112110.36199999999</v>
      </c>
      <c r="AA164" s="63">
        <v>112488.219</v>
      </c>
      <c r="AB164" s="63">
        <v>112862.33</v>
      </c>
      <c r="AC164" s="63">
        <v>113233.855</v>
      </c>
      <c r="AD164" s="63">
        <v>113603.909</v>
      </c>
      <c r="AE164" s="63">
        <v>113973.26700000001</v>
      </c>
      <c r="AF164" s="63">
        <v>114342.36</v>
      </c>
      <c r="AG164" s="63">
        <v>114711.09699999999</v>
      </c>
      <c r="AH164" s="63">
        <v>115078.99400000001</v>
      </c>
      <c r="AI164" s="63">
        <v>115445.20299999999</v>
      </c>
      <c r="AJ164" s="63">
        <v>115808.875</v>
      </c>
      <c r="AK164" s="63">
        <v>116169.90399999999</v>
      </c>
      <c r="AL164" s="63">
        <v>116527.787</v>
      </c>
      <c r="AM164" s="63">
        <v>116880.709</v>
      </c>
      <c r="AN164" s="63">
        <v>117226.38800000001</v>
      </c>
      <c r="AO164" s="63">
        <v>117563.08500000001</v>
      </c>
      <c r="AP164" s="63">
        <v>117890.2</v>
      </c>
      <c r="AQ164" s="63">
        <v>118207.799</v>
      </c>
      <c r="AR164" s="63">
        <v>118515.655</v>
      </c>
      <c r="AS164" s="63">
        <v>118813.776</v>
      </c>
      <c r="AT164" s="63">
        <v>119102.30899999999</v>
      </c>
      <c r="AU164" s="63">
        <v>119381.284</v>
      </c>
      <c r="AV164" s="63">
        <v>119651.046</v>
      </c>
      <c r="AW164" s="63">
        <v>119912.554</v>
      </c>
      <c r="AX164" s="63">
        <v>120167.07399999999</v>
      </c>
      <c r="AY164" s="63">
        <v>120415.78</v>
      </c>
      <c r="AZ164" s="63">
        <v>120659.14599999999</v>
      </c>
      <c r="BA164" s="63">
        <v>120897.76700000001</v>
      </c>
      <c r="BB164" s="63">
        <v>121133.147</v>
      </c>
      <c r="BC164" s="63">
        <v>121367.033</v>
      </c>
      <c r="BD164" s="63">
        <v>121600.795</v>
      </c>
      <c r="BE164" s="63">
        <v>121835.02</v>
      </c>
      <c r="BF164" s="63">
        <v>122069.872</v>
      </c>
      <c r="BG164" s="63">
        <v>122305.696</v>
      </c>
      <c r="BH164" s="63">
        <v>122542.68700000001</v>
      </c>
      <c r="BI164" s="63">
        <v>122780.868</v>
      </c>
      <c r="BJ164" s="63">
        <v>123020.45699999999</v>
      </c>
      <c r="BK164" s="63">
        <v>123261.226</v>
      </c>
      <c r="BL164" s="63">
        <v>123502.124</v>
      </c>
      <c r="BM164" s="63">
        <v>123741.71799999999</v>
      </c>
      <c r="BN164" s="63">
        <v>123978.842</v>
      </c>
      <c r="BO164" s="63">
        <v>124213.122</v>
      </c>
      <c r="BP164" s="63">
        <v>124444.44899999999</v>
      </c>
      <c r="BQ164" s="63">
        <v>124672.292</v>
      </c>
      <c r="BR164" s="63">
        <v>124896.11199999999</v>
      </c>
      <c r="BS164" s="63">
        <v>125115.516</v>
      </c>
      <c r="BT164" s="63">
        <v>125330.19</v>
      </c>
      <c r="BU164" s="63">
        <v>125540.073</v>
      </c>
      <c r="BV164" s="63">
        <v>125745.393</v>
      </c>
      <c r="BW164" s="63">
        <v>125946.534</v>
      </c>
      <c r="BX164" s="63">
        <v>126143.83900000001</v>
      </c>
      <c r="BY164" s="63">
        <v>126337.25599999999</v>
      </c>
      <c r="BZ164" s="63">
        <v>126526.745</v>
      </c>
      <c r="CA164" s="63">
        <v>126712.618</v>
      </c>
      <c r="CB164" s="63">
        <v>126895.283</v>
      </c>
      <c r="CC164" s="63">
        <v>127075.007</v>
      </c>
      <c r="CD164" s="63">
        <v>127251.85</v>
      </c>
      <c r="CE164" s="63">
        <v>127425.693</v>
      </c>
      <c r="CF164" s="63">
        <v>127596.29</v>
      </c>
      <c r="CG164" s="63">
        <v>127763.349</v>
      </c>
      <c r="CH164" s="63">
        <v>127926.588</v>
      </c>
      <c r="CI164" s="63">
        <v>128085.765</v>
      </c>
      <c r="CJ164" s="63">
        <v>128240.693</v>
      </c>
      <c r="CK164" s="63">
        <v>128391.227</v>
      </c>
      <c r="CL164" s="63">
        <v>128537.27899999999</v>
      </c>
      <c r="CM164" s="63">
        <v>128678.80499999999</v>
      </c>
    </row>
    <row r="165" spans="1:91" ht="11.4">
      <c r="A165" s="67">
        <v>148</v>
      </c>
      <c r="B165" s="66" t="s">
        <v>32</v>
      </c>
      <c r="C165" s="65" t="s">
        <v>152</v>
      </c>
      <c r="D165" s="64">
        <v>15</v>
      </c>
      <c r="E165" s="64">
        <v>830</v>
      </c>
      <c r="F165" s="63">
        <v>163.69200000000001</v>
      </c>
      <c r="G165" s="63">
        <v>164.46600000000001</v>
      </c>
      <c r="H165" s="63">
        <v>165.23500000000001</v>
      </c>
      <c r="I165" s="63">
        <v>165.99799999999999</v>
      </c>
      <c r="J165" s="63">
        <v>166.75</v>
      </c>
      <c r="K165" s="63">
        <v>167.489</v>
      </c>
      <c r="L165" s="63">
        <v>168.215</v>
      </c>
      <c r="M165" s="63">
        <v>168.929</v>
      </c>
      <c r="N165" s="63">
        <v>169.63</v>
      </c>
      <c r="O165" s="63">
        <v>170.31800000000001</v>
      </c>
      <c r="P165" s="63">
        <v>170.99100000000001</v>
      </c>
      <c r="Q165" s="63">
        <v>171.648</v>
      </c>
      <c r="R165" s="63">
        <v>172.28899999999999</v>
      </c>
      <c r="S165" s="63">
        <v>172.91300000000001</v>
      </c>
      <c r="T165" s="63">
        <v>173.518</v>
      </c>
      <c r="U165" s="63">
        <v>174.10300000000001</v>
      </c>
      <c r="V165" s="63">
        <v>174.667</v>
      </c>
      <c r="W165" s="63">
        <v>175.21199999999999</v>
      </c>
      <c r="X165" s="63">
        <v>175.732</v>
      </c>
      <c r="Y165" s="63">
        <v>176.22800000000001</v>
      </c>
      <c r="Z165" s="63">
        <v>176.69800000000001</v>
      </c>
      <c r="AA165" s="63">
        <v>177.142</v>
      </c>
      <c r="AB165" s="63">
        <v>177.559</v>
      </c>
      <c r="AC165" s="63">
        <v>177.95099999999999</v>
      </c>
      <c r="AD165" s="63">
        <v>178.315</v>
      </c>
      <c r="AE165" s="63">
        <v>178.65299999999999</v>
      </c>
      <c r="AF165" s="63">
        <v>178.965</v>
      </c>
      <c r="AG165" s="63">
        <v>179.25</v>
      </c>
      <c r="AH165" s="63">
        <v>179.511</v>
      </c>
      <c r="AI165" s="63">
        <v>179.751</v>
      </c>
      <c r="AJ165" s="63">
        <v>179.971</v>
      </c>
      <c r="AK165" s="63">
        <v>180.172</v>
      </c>
      <c r="AL165" s="63">
        <v>180.35599999999999</v>
      </c>
      <c r="AM165" s="63">
        <v>180.52099999999999</v>
      </c>
      <c r="AN165" s="63">
        <v>180.66399999999999</v>
      </c>
      <c r="AO165" s="63">
        <v>180.786</v>
      </c>
      <c r="AP165" s="63">
        <v>180.886</v>
      </c>
      <c r="AQ165" s="63">
        <v>180.96700000000001</v>
      </c>
      <c r="AR165" s="63">
        <v>181.03200000000001</v>
      </c>
      <c r="AS165" s="63">
        <v>181.08500000000001</v>
      </c>
      <c r="AT165" s="63">
        <v>181.131</v>
      </c>
      <c r="AU165" s="63">
        <v>181.17</v>
      </c>
      <c r="AV165" s="63">
        <v>181.20500000000001</v>
      </c>
      <c r="AW165" s="63">
        <v>181.23400000000001</v>
      </c>
      <c r="AX165" s="63">
        <v>181.261</v>
      </c>
      <c r="AY165" s="63">
        <v>181.286</v>
      </c>
      <c r="AZ165" s="63">
        <v>181.31</v>
      </c>
      <c r="BA165" s="63">
        <v>181.33199999999999</v>
      </c>
      <c r="BB165" s="63">
        <v>181.35499999999999</v>
      </c>
      <c r="BC165" s="63">
        <v>181.38</v>
      </c>
      <c r="BD165" s="63">
        <v>181.40700000000001</v>
      </c>
      <c r="BE165" s="63">
        <v>181.43600000000001</v>
      </c>
      <c r="BF165" s="63">
        <v>181.46799999999999</v>
      </c>
      <c r="BG165" s="63">
        <v>181.50200000000001</v>
      </c>
      <c r="BH165" s="63">
        <v>181.536</v>
      </c>
      <c r="BI165" s="63">
        <v>181.572</v>
      </c>
      <c r="BJ165" s="63">
        <v>181.608</v>
      </c>
      <c r="BK165" s="63">
        <v>181.64500000000001</v>
      </c>
      <c r="BL165" s="63">
        <v>181.68299999999999</v>
      </c>
      <c r="BM165" s="63">
        <v>181.72</v>
      </c>
      <c r="BN165" s="63">
        <v>181.756</v>
      </c>
      <c r="BO165" s="63">
        <v>181.791</v>
      </c>
      <c r="BP165" s="63">
        <v>181.82599999999999</v>
      </c>
      <c r="BQ165" s="63">
        <v>181.85900000000001</v>
      </c>
      <c r="BR165" s="63">
        <v>181.892</v>
      </c>
      <c r="BS165" s="63">
        <v>181.923</v>
      </c>
      <c r="BT165" s="63">
        <v>181.95400000000001</v>
      </c>
      <c r="BU165" s="63">
        <v>181.983</v>
      </c>
      <c r="BV165" s="63">
        <v>182.012</v>
      </c>
      <c r="BW165" s="63">
        <v>182.03899999999999</v>
      </c>
      <c r="BX165" s="63">
        <v>182.06399999999999</v>
      </c>
      <c r="BY165" s="63">
        <v>182.089</v>
      </c>
      <c r="BZ165" s="63">
        <v>182.11099999999999</v>
      </c>
      <c r="CA165" s="63">
        <v>182.13200000000001</v>
      </c>
      <c r="CB165" s="63">
        <v>182.149</v>
      </c>
      <c r="CC165" s="63">
        <v>182.16200000000001</v>
      </c>
      <c r="CD165" s="63">
        <v>182.17099999999999</v>
      </c>
      <c r="CE165" s="63">
        <v>182.17599999999999</v>
      </c>
      <c r="CF165" s="63">
        <v>182.178</v>
      </c>
      <c r="CG165" s="63">
        <v>182.17400000000001</v>
      </c>
      <c r="CH165" s="63">
        <v>182.166</v>
      </c>
      <c r="CI165" s="63">
        <v>182.15299999999999</v>
      </c>
      <c r="CJ165" s="63">
        <v>182.136</v>
      </c>
      <c r="CK165" s="63">
        <v>182.113</v>
      </c>
      <c r="CL165" s="63">
        <v>182.084</v>
      </c>
      <c r="CM165" s="63">
        <v>182.04900000000001</v>
      </c>
    </row>
    <row r="166" spans="1:91" ht="11.4">
      <c r="A166" s="67">
        <v>149</v>
      </c>
      <c r="B166" s="66" t="s">
        <v>32</v>
      </c>
      <c r="C166" s="65" t="s">
        <v>151</v>
      </c>
      <c r="D166" s="64"/>
      <c r="E166" s="64">
        <v>208</v>
      </c>
      <c r="F166" s="63">
        <v>5669.0810000000001</v>
      </c>
      <c r="G166" s="63">
        <v>5690.75</v>
      </c>
      <c r="H166" s="63">
        <v>5711.8370000000004</v>
      </c>
      <c r="I166" s="63">
        <v>5732.7129999999997</v>
      </c>
      <c r="J166" s="63">
        <v>5753.8639999999996</v>
      </c>
      <c r="K166" s="63">
        <v>5775.634</v>
      </c>
      <c r="L166" s="63">
        <v>5798.1450000000004</v>
      </c>
      <c r="M166" s="63">
        <v>5821.2730000000001</v>
      </c>
      <c r="N166" s="63">
        <v>5844.8040000000001</v>
      </c>
      <c r="O166" s="63">
        <v>5868.4049999999997</v>
      </c>
      <c r="P166" s="63">
        <v>5891.8040000000001</v>
      </c>
      <c r="Q166" s="63">
        <v>5914.9449999999997</v>
      </c>
      <c r="R166" s="63">
        <v>5937.826</v>
      </c>
      <c r="S166" s="63">
        <v>5960.2870000000003</v>
      </c>
      <c r="T166" s="63">
        <v>5982.152</v>
      </c>
      <c r="U166" s="63">
        <v>6003.2839999999997</v>
      </c>
      <c r="V166" s="63">
        <v>6023.6090000000004</v>
      </c>
      <c r="W166" s="63">
        <v>6043.1130000000003</v>
      </c>
      <c r="X166" s="63">
        <v>6061.8040000000001</v>
      </c>
      <c r="Y166" s="63">
        <v>6079.7219999999998</v>
      </c>
      <c r="Z166" s="63">
        <v>6096.9049999999997</v>
      </c>
      <c r="AA166" s="63">
        <v>6113.3620000000001</v>
      </c>
      <c r="AB166" s="63">
        <v>6129.1030000000001</v>
      </c>
      <c r="AC166" s="63">
        <v>6144.1809999999996</v>
      </c>
      <c r="AD166" s="63">
        <v>6158.6639999999998</v>
      </c>
      <c r="AE166" s="63">
        <v>6172.62</v>
      </c>
      <c r="AF166" s="63">
        <v>6186.0829999999996</v>
      </c>
      <c r="AG166" s="63">
        <v>6199.1049999999996</v>
      </c>
      <c r="AH166" s="63">
        <v>6211.8040000000001</v>
      </c>
      <c r="AI166" s="63">
        <v>6224.3209999999999</v>
      </c>
      <c r="AJ166" s="63">
        <v>6236.7669999999998</v>
      </c>
      <c r="AK166" s="63">
        <v>6249.2060000000001</v>
      </c>
      <c r="AL166" s="63">
        <v>6261.6610000000001</v>
      </c>
      <c r="AM166" s="63">
        <v>6274.1459999999997</v>
      </c>
      <c r="AN166" s="63">
        <v>6286.6559999999999</v>
      </c>
      <c r="AO166" s="63">
        <v>6299.1930000000002</v>
      </c>
      <c r="AP166" s="63">
        <v>6311.7780000000002</v>
      </c>
      <c r="AQ166" s="63">
        <v>6324.4440000000004</v>
      </c>
      <c r="AR166" s="63">
        <v>6337.2</v>
      </c>
      <c r="AS166" s="63">
        <v>6350.0569999999998</v>
      </c>
      <c r="AT166" s="63">
        <v>6363.0240000000003</v>
      </c>
      <c r="AU166" s="63">
        <v>6376.1049999999996</v>
      </c>
      <c r="AV166" s="63">
        <v>6389.3010000000004</v>
      </c>
      <c r="AW166" s="63">
        <v>6402.616</v>
      </c>
      <c r="AX166" s="63">
        <v>6416.0450000000001</v>
      </c>
      <c r="AY166" s="63">
        <v>6429.585</v>
      </c>
      <c r="AZ166" s="63">
        <v>6443.2269999999999</v>
      </c>
      <c r="BA166" s="63">
        <v>6456.9579999999996</v>
      </c>
      <c r="BB166" s="63">
        <v>6470.7640000000001</v>
      </c>
      <c r="BC166" s="63">
        <v>6484.6270000000004</v>
      </c>
      <c r="BD166" s="63">
        <v>6498.5259999999998</v>
      </c>
      <c r="BE166" s="63">
        <v>6512.4409999999998</v>
      </c>
      <c r="BF166" s="63">
        <v>6526.3469999999998</v>
      </c>
      <c r="BG166" s="63">
        <v>6540.2089999999998</v>
      </c>
      <c r="BH166" s="63">
        <v>6553.991</v>
      </c>
      <c r="BI166" s="63">
        <v>6567.652</v>
      </c>
      <c r="BJ166" s="63">
        <v>6581.1710000000003</v>
      </c>
      <c r="BK166" s="63">
        <v>6594.5159999999996</v>
      </c>
      <c r="BL166" s="63">
        <v>6607.634</v>
      </c>
      <c r="BM166" s="63">
        <v>6620.4660000000003</v>
      </c>
      <c r="BN166" s="63">
        <v>6632.9639999999999</v>
      </c>
      <c r="BO166" s="63">
        <v>6645.0990000000002</v>
      </c>
      <c r="BP166" s="63">
        <v>6656.8559999999998</v>
      </c>
      <c r="BQ166" s="63">
        <v>6668.2190000000001</v>
      </c>
      <c r="BR166" s="63">
        <v>6679.174</v>
      </c>
      <c r="BS166" s="63">
        <v>6689.7139999999999</v>
      </c>
      <c r="BT166" s="63">
        <v>6699.8370000000004</v>
      </c>
      <c r="BU166" s="63">
        <v>6709.5410000000002</v>
      </c>
      <c r="BV166" s="63">
        <v>6718.8190000000004</v>
      </c>
      <c r="BW166" s="63">
        <v>6727.6610000000001</v>
      </c>
      <c r="BX166" s="63">
        <v>6736.0749999999998</v>
      </c>
      <c r="BY166" s="63">
        <v>6744.0630000000001</v>
      </c>
      <c r="BZ166" s="63">
        <v>6751.6549999999997</v>
      </c>
      <c r="CA166" s="63">
        <v>6758.9189999999999</v>
      </c>
      <c r="CB166" s="63">
        <v>6765.94</v>
      </c>
      <c r="CC166" s="63">
        <v>6772.7870000000003</v>
      </c>
      <c r="CD166" s="63">
        <v>6779.5050000000001</v>
      </c>
      <c r="CE166" s="63">
        <v>6786.1180000000004</v>
      </c>
      <c r="CF166" s="63">
        <v>6792.634</v>
      </c>
      <c r="CG166" s="63">
        <v>6799.0640000000003</v>
      </c>
      <c r="CH166" s="63">
        <v>6805.4219999999996</v>
      </c>
      <c r="CI166" s="63">
        <v>6811.7380000000003</v>
      </c>
      <c r="CJ166" s="63">
        <v>6818.0550000000003</v>
      </c>
      <c r="CK166" s="63">
        <v>6824.4290000000001</v>
      </c>
      <c r="CL166" s="63">
        <v>6830.9309999999996</v>
      </c>
      <c r="CM166" s="63">
        <v>6837.6450000000004</v>
      </c>
    </row>
    <row r="167" spans="1:91" ht="11.4">
      <c r="A167" s="67">
        <v>150</v>
      </c>
      <c r="B167" s="66" t="s">
        <v>32</v>
      </c>
      <c r="C167" s="65" t="s">
        <v>150</v>
      </c>
      <c r="D167" s="64"/>
      <c r="E167" s="64">
        <v>233</v>
      </c>
      <c r="F167" s="63">
        <v>1312.558</v>
      </c>
      <c r="G167" s="63">
        <v>1309.104</v>
      </c>
      <c r="H167" s="63">
        <v>1305.7550000000001</v>
      </c>
      <c r="I167" s="63">
        <v>1302.4010000000001</v>
      </c>
      <c r="J167" s="63">
        <v>1298.904</v>
      </c>
      <c r="K167" s="63">
        <v>1295.1590000000001</v>
      </c>
      <c r="L167" s="63">
        <v>1291.127</v>
      </c>
      <c r="M167" s="63">
        <v>1286.8140000000001</v>
      </c>
      <c r="N167" s="63">
        <v>1282.2190000000001</v>
      </c>
      <c r="O167" s="63">
        <v>1277.356</v>
      </c>
      <c r="P167" s="63">
        <v>1272.241</v>
      </c>
      <c r="Q167" s="63">
        <v>1266.873</v>
      </c>
      <c r="R167" s="63">
        <v>1261.2570000000001</v>
      </c>
      <c r="S167" s="63">
        <v>1255.43</v>
      </c>
      <c r="T167" s="63">
        <v>1249.44</v>
      </c>
      <c r="U167" s="63">
        <v>1243.3309999999999</v>
      </c>
      <c r="V167" s="63">
        <v>1237.1179999999999</v>
      </c>
      <c r="W167" s="63">
        <v>1230.8230000000001</v>
      </c>
      <c r="X167" s="63">
        <v>1224.501</v>
      </c>
      <c r="Y167" s="63">
        <v>1218.221</v>
      </c>
      <c r="Z167" s="63">
        <v>1212.0340000000001</v>
      </c>
      <c r="AA167" s="63">
        <v>1205.9639999999999</v>
      </c>
      <c r="AB167" s="63">
        <v>1200.0129999999999</v>
      </c>
      <c r="AC167" s="63">
        <v>1194.18</v>
      </c>
      <c r="AD167" s="63">
        <v>1188.4549999999999</v>
      </c>
      <c r="AE167" s="63">
        <v>1182.8240000000001</v>
      </c>
      <c r="AF167" s="63">
        <v>1177.2929999999999</v>
      </c>
      <c r="AG167" s="63">
        <v>1171.8589999999999</v>
      </c>
      <c r="AH167" s="63">
        <v>1166.4960000000001</v>
      </c>
      <c r="AI167" s="63">
        <v>1161.1679999999999</v>
      </c>
      <c r="AJ167" s="63">
        <v>1155.8499999999999</v>
      </c>
      <c r="AK167" s="63">
        <v>1150.528</v>
      </c>
      <c r="AL167" s="63">
        <v>1145.1980000000001</v>
      </c>
      <c r="AM167" s="63">
        <v>1139.8489999999999</v>
      </c>
      <c r="AN167" s="63">
        <v>1134.4680000000001</v>
      </c>
      <c r="AO167" s="63">
        <v>1129.047</v>
      </c>
      <c r="AP167" s="63">
        <v>1123.578</v>
      </c>
      <c r="AQ167" s="63">
        <v>1118.058</v>
      </c>
      <c r="AR167" s="63">
        <v>1112.4849999999999</v>
      </c>
      <c r="AS167" s="63">
        <v>1106.8579999999999</v>
      </c>
      <c r="AT167" s="63">
        <v>1101.1780000000001</v>
      </c>
      <c r="AU167" s="63">
        <v>1095.4469999999999</v>
      </c>
      <c r="AV167" s="63">
        <v>1089.6679999999999</v>
      </c>
      <c r="AW167" s="63">
        <v>1083.8440000000001</v>
      </c>
      <c r="AX167" s="63">
        <v>1077.9739999999999</v>
      </c>
      <c r="AY167" s="63">
        <v>1072.068</v>
      </c>
      <c r="AZ167" s="63">
        <v>1066.1289999999999</v>
      </c>
      <c r="BA167" s="63">
        <v>1060.1669999999999</v>
      </c>
      <c r="BB167" s="63">
        <v>1054.201</v>
      </c>
      <c r="BC167" s="63">
        <v>1048.2539999999999</v>
      </c>
      <c r="BD167" s="63">
        <v>1042.348</v>
      </c>
      <c r="BE167" s="63">
        <v>1036.4929999999999</v>
      </c>
      <c r="BF167" s="63">
        <v>1030.6990000000001</v>
      </c>
      <c r="BG167" s="63">
        <v>1024.9780000000001</v>
      </c>
      <c r="BH167" s="63">
        <v>1019.342</v>
      </c>
      <c r="BI167" s="63">
        <v>1013.803</v>
      </c>
      <c r="BJ167" s="63">
        <v>1008.3680000000001</v>
      </c>
      <c r="BK167" s="63">
        <v>1003.048</v>
      </c>
      <c r="BL167" s="63">
        <v>997.85400000000004</v>
      </c>
      <c r="BM167" s="63">
        <v>992.80499999999995</v>
      </c>
      <c r="BN167" s="63">
        <v>987.91</v>
      </c>
      <c r="BO167" s="63">
        <v>983.178</v>
      </c>
      <c r="BP167" s="63">
        <v>978.60699999999997</v>
      </c>
      <c r="BQ167" s="63">
        <v>974.19399999999996</v>
      </c>
      <c r="BR167" s="63">
        <v>969.92499999999995</v>
      </c>
      <c r="BS167" s="63">
        <v>965.79300000000001</v>
      </c>
      <c r="BT167" s="63">
        <v>961.79300000000001</v>
      </c>
      <c r="BU167" s="63">
        <v>957.92499999999995</v>
      </c>
      <c r="BV167" s="63">
        <v>954.19399999999996</v>
      </c>
      <c r="BW167" s="63">
        <v>950.60299999999995</v>
      </c>
      <c r="BX167" s="63">
        <v>947.15499999999997</v>
      </c>
      <c r="BY167" s="63">
        <v>943.84500000000003</v>
      </c>
      <c r="BZ167" s="63">
        <v>940.66200000000003</v>
      </c>
      <c r="CA167" s="63">
        <v>937.58900000000006</v>
      </c>
      <c r="CB167" s="63">
        <v>934.60699999999997</v>
      </c>
      <c r="CC167" s="63">
        <v>931.697</v>
      </c>
      <c r="CD167" s="63">
        <v>928.84500000000003</v>
      </c>
      <c r="CE167" s="63">
        <v>926.03899999999999</v>
      </c>
      <c r="CF167" s="63">
        <v>923.27</v>
      </c>
      <c r="CG167" s="63">
        <v>920.52599999999995</v>
      </c>
      <c r="CH167" s="63">
        <v>917.79600000000005</v>
      </c>
      <c r="CI167" s="63">
        <v>915.06299999999999</v>
      </c>
      <c r="CJ167" s="63">
        <v>912.30899999999997</v>
      </c>
      <c r="CK167" s="63">
        <v>909.51099999999997</v>
      </c>
      <c r="CL167" s="63">
        <v>906.64499999999998</v>
      </c>
      <c r="CM167" s="63">
        <v>903.68200000000002</v>
      </c>
    </row>
    <row r="168" spans="1:91" ht="11.4">
      <c r="A168" s="67">
        <v>151</v>
      </c>
      <c r="B168" s="66" t="s">
        <v>32</v>
      </c>
      <c r="C168" s="65" t="s">
        <v>149</v>
      </c>
      <c r="D168" s="64"/>
      <c r="E168" s="64">
        <v>234</v>
      </c>
      <c r="F168" s="63">
        <v>48.198999999999998</v>
      </c>
      <c r="G168" s="63">
        <v>48.238999999999997</v>
      </c>
      <c r="H168" s="63">
        <v>48.335000000000001</v>
      </c>
      <c r="I168" s="63">
        <v>48.47</v>
      </c>
      <c r="J168" s="63">
        <v>48.616</v>
      </c>
      <c r="K168" s="63">
        <v>48.755000000000003</v>
      </c>
      <c r="L168" s="63">
        <v>48.878999999999998</v>
      </c>
      <c r="M168" s="63">
        <v>48.997999999999998</v>
      </c>
      <c r="N168" s="63">
        <v>49.113</v>
      </c>
      <c r="O168" s="63">
        <v>49.234000000000002</v>
      </c>
      <c r="P168" s="63">
        <v>49.366999999999997</v>
      </c>
      <c r="Q168" s="63">
        <v>49.512999999999998</v>
      </c>
      <c r="R168" s="63">
        <v>49.665999999999997</v>
      </c>
      <c r="S168" s="63">
        <v>49.828000000000003</v>
      </c>
      <c r="T168" s="63">
        <v>49.996000000000002</v>
      </c>
      <c r="U168" s="63">
        <v>50.17</v>
      </c>
      <c r="V168" s="63">
        <v>50.347999999999999</v>
      </c>
      <c r="W168" s="63">
        <v>50.53</v>
      </c>
      <c r="X168" s="63">
        <v>50.710999999999999</v>
      </c>
      <c r="Y168" s="63">
        <v>50.89</v>
      </c>
      <c r="Z168" s="63">
        <v>51.06</v>
      </c>
      <c r="AA168" s="63">
        <v>51.222999999999999</v>
      </c>
      <c r="AB168" s="63">
        <v>51.375</v>
      </c>
      <c r="AC168" s="63">
        <v>51.515999999999998</v>
      </c>
      <c r="AD168" s="63">
        <v>51.643999999999998</v>
      </c>
      <c r="AE168" s="63">
        <v>51.755000000000003</v>
      </c>
      <c r="AF168" s="63">
        <v>51.848999999999997</v>
      </c>
      <c r="AG168" s="63">
        <v>51.927999999999997</v>
      </c>
      <c r="AH168" s="63">
        <v>51.991</v>
      </c>
      <c r="AI168" s="63">
        <v>52.04</v>
      </c>
      <c r="AJ168" s="63">
        <v>52.075000000000003</v>
      </c>
      <c r="AK168" s="63">
        <v>52.097999999999999</v>
      </c>
      <c r="AL168" s="63">
        <v>52.109000000000002</v>
      </c>
      <c r="AM168" s="63">
        <v>52.110999999999997</v>
      </c>
      <c r="AN168" s="63">
        <v>52.106999999999999</v>
      </c>
      <c r="AO168" s="63">
        <v>52.1</v>
      </c>
      <c r="AP168" s="63">
        <v>52.091000000000001</v>
      </c>
      <c r="AQ168" s="63">
        <v>52.081000000000003</v>
      </c>
      <c r="AR168" s="63">
        <v>52.073</v>
      </c>
      <c r="AS168" s="63">
        <v>52.067</v>
      </c>
      <c r="AT168" s="63">
        <v>52.064999999999998</v>
      </c>
      <c r="AU168" s="63">
        <v>52.069000000000003</v>
      </c>
      <c r="AV168" s="63">
        <v>52.08</v>
      </c>
      <c r="AW168" s="63">
        <v>52.097999999999999</v>
      </c>
      <c r="AX168" s="63">
        <v>52.122</v>
      </c>
      <c r="AY168" s="63">
        <v>52.154000000000003</v>
      </c>
      <c r="AZ168" s="63">
        <v>52.194000000000003</v>
      </c>
      <c r="BA168" s="63">
        <v>52.241</v>
      </c>
      <c r="BB168" s="63">
        <v>52.293999999999997</v>
      </c>
      <c r="BC168" s="63">
        <v>52.351999999999997</v>
      </c>
      <c r="BD168" s="63">
        <v>52.412999999999997</v>
      </c>
      <c r="BE168" s="63">
        <v>52.476999999999997</v>
      </c>
      <c r="BF168" s="63">
        <v>52.542999999999999</v>
      </c>
      <c r="BG168" s="63">
        <v>52.61</v>
      </c>
      <c r="BH168" s="63">
        <v>52.677</v>
      </c>
      <c r="BI168" s="63">
        <v>52.741999999999997</v>
      </c>
      <c r="BJ168" s="63">
        <v>52.805</v>
      </c>
      <c r="BK168" s="63">
        <v>52.865000000000002</v>
      </c>
      <c r="BL168" s="63">
        <v>52.920999999999999</v>
      </c>
      <c r="BM168" s="63">
        <v>52.972000000000001</v>
      </c>
      <c r="BN168" s="63">
        <v>53.015999999999998</v>
      </c>
      <c r="BO168" s="63">
        <v>53.054000000000002</v>
      </c>
      <c r="BP168" s="63">
        <v>53.082999999999998</v>
      </c>
      <c r="BQ168" s="63">
        <v>53.106999999999999</v>
      </c>
      <c r="BR168" s="63">
        <v>53.122999999999998</v>
      </c>
      <c r="BS168" s="63">
        <v>53.131999999999998</v>
      </c>
      <c r="BT168" s="63">
        <v>53.134</v>
      </c>
      <c r="BU168" s="63">
        <v>53.13</v>
      </c>
      <c r="BV168" s="63">
        <v>53.118000000000002</v>
      </c>
      <c r="BW168" s="63">
        <v>53.101999999999997</v>
      </c>
      <c r="BX168" s="63">
        <v>53.081000000000003</v>
      </c>
      <c r="BY168" s="63">
        <v>53.055</v>
      </c>
      <c r="BZ168" s="63">
        <v>53.024999999999999</v>
      </c>
      <c r="CA168" s="63">
        <v>52.991</v>
      </c>
      <c r="CB168" s="63">
        <v>52.953000000000003</v>
      </c>
      <c r="CC168" s="63">
        <v>52.911000000000001</v>
      </c>
      <c r="CD168" s="63">
        <v>52.865000000000002</v>
      </c>
      <c r="CE168" s="63">
        <v>52.817</v>
      </c>
      <c r="CF168" s="63">
        <v>52.764000000000003</v>
      </c>
      <c r="CG168" s="63">
        <v>52.710999999999999</v>
      </c>
      <c r="CH168" s="63">
        <v>52.654000000000003</v>
      </c>
      <c r="CI168" s="63">
        <v>52.595999999999997</v>
      </c>
      <c r="CJ168" s="63">
        <v>52.536000000000001</v>
      </c>
      <c r="CK168" s="63">
        <v>52.475000000000001</v>
      </c>
      <c r="CL168" s="63">
        <v>52.411999999999999</v>
      </c>
      <c r="CM168" s="63">
        <v>52.347999999999999</v>
      </c>
    </row>
    <row r="169" spans="1:91" ht="11.4">
      <c r="A169" s="67">
        <v>152</v>
      </c>
      <c r="B169" s="66" t="s">
        <v>32</v>
      </c>
      <c r="C169" s="65" t="s">
        <v>148</v>
      </c>
      <c r="D169" s="64">
        <v>16</v>
      </c>
      <c r="E169" s="64">
        <v>246</v>
      </c>
      <c r="F169" s="63">
        <v>5503.4570000000003</v>
      </c>
      <c r="G169" s="63">
        <v>5523.9040000000005</v>
      </c>
      <c r="H169" s="63">
        <v>5541.2740000000003</v>
      </c>
      <c r="I169" s="63">
        <v>5556.4390000000003</v>
      </c>
      <c r="J169" s="63">
        <v>5570.723</v>
      </c>
      <c r="K169" s="63">
        <v>5585.0910000000003</v>
      </c>
      <c r="L169" s="63">
        <v>5599.7749999999996</v>
      </c>
      <c r="M169" s="63">
        <v>5614.4610000000002</v>
      </c>
      <c r="N169" s="63">
        <v>5628.9160000000002</v>
      </c>
      <c r="O169" s="63">
        <v>5642.7250000000004</v>
      </c>
      <c r="P169" s="63">
        <v>5655.5780000000004</v>
      </c>
      <c r="Q169" s="63">
        <v>5667.4679999999998</v>
      </c>
      <c r="R169" s="63">
        <v>5678.5010000000002</v>
      </c>
      <c r="S169" s="63">
        <v>5688.6130000000003</v>
      </c>
      <c r="T169" s="63">
        <v>5697.7340000000004</v>
      </c>
      <c r="U169" s="63">
        <v>5705.8220000000001</v>
      </c>
      <c r="V169" s="63">
        <v>5712.875</v>
      </c>
      <c r="W169" s="63">
        <v>5718.9250000000002</v>
      </c>
      <c r="X169" s="63">
        <v>5724.009</v>
      </c>
      <c r="Y169" s="63">
        <v>5728.1890000000003</v>
      </c>
      <c r="Z169" s="63">
        <v>5731.5360000000001</v>
      </c>
      <c r="AA169" s="63">
        <v>5734.0889999999999</v>
      </c>
      <c r="AB169" s="63">
        <v>5735.9229999999998</v>
      </c>
      <c r="AC169" s="63">
        <v>5737.2030000000004</v>
      </c>
      <c r="AD169" s="63">
        <v>5738.1260000000002</v>
      </c>
      <c r="AE169" s="63">
        <v>5738.8630000000003</v>
      </c>
      <c r="AF169" s="63">
        <v>5739.491</v>
      </c>
      <c r="AG169" s="63">
        <v>5740.0630000000001</v>
      </c>
      <c r="AH169" s="63">
        <v>5740.6840000000002</v>
      </c>
      <c r="AI169" s="63">
        <v>5741.4579999999996</v>
      </c>
      <c r="AJ169" s="63">
        <v>5742.4660000000003</v>
      </c>
      <c r="AK169" s="63">
        <v>5743.7730000000001</v>
      </c>
      <c r="AL169" s="63">
        <v>5745.3969999999999</v>
      </c>
      <c r="AM169" s="63">
        <v>5747.3109999999997</v>
      </c>
      <c r="AN169" s="63">
        <v>5749.4530000000004</v>
      </c>
      <c r="AO169" s="63">
        <v>5751.7790000000005</v>
      </c>
      <c r="AP169" s="63">
        <v>5754.2889999999998</v>
      </c>
      <c r="AQ169" s="63">
        <v>5756.9960000000001</v>
      </c>
      <c r="AR169" s="63">
        <v>5759.8810000000003</v>
      </c>
      <c r="AS169" s="63">
        <v>5762.9160000000002</v>
      </c>
      <c r="AT169" s="63">
        <v>5766.0789999999997</v>
      </c>
      <c r="AU169" s="63">
        <v>5769.3530000000001</v>
      </c>
      <c r="AV169" s="63">
        <v>5772.7309999999998</v>
      </c>
      <c r="AW169" s="63">
        <v>5776.2079999999996</v>
      </c>
      <c r="AX169" s="63">
        <v>5779.7860000000001</v>
      </c>
      <c r="AY169" s="63">
        <v>5783.4589999999998</v>
      </c>
      <c r="AZ169" s="63">
        <v>5787.2129999999997</v>
      </c>
      <c r="BA169" s="63">
        <v>5791.0280000000002</v>
      </c>
      <c r="BB169" s="63">
        <v>5794.8879999999999</v>
      </c>
      <c r="BC169" s="63">
        <v>5798.7719999999999</v>
      </c>
      <c r="BD169" s="63">
        <v>5802.66</v>
      </c>
      <c r="BE169" s="63">
        <v>5806.5349999999999</v>
      </c>
      <c r="BF169" s="63">
        <v>5810.3739999999998</v>
      </c>
      <c r="BG169" s="63">
        <v>5814.1409999999996</v>
      </c>
      <c r="BH169" s="63">
        <v>5817.799</v>
      </c>
      <c r="BI169" s="63">
        <v>5821.31</v>
      </c>
      <c r="BJ169" s="63">
        <v>5824.6670000000004</v>
      </c>
      <c r="BK169" s="63">
        <v>5827.857</v>
      </c>
      <c r="BL169" s="63">
        <v>5830.8310000000001</v>
      </c>
      <c r="BM169" s="63">
        <v>5833.5330000000004</v>
      </c>
      <c r="BN169" s="63">
        <v>5835.9260000000004</v>
      </c>
      <c r="BO169" s="63">
        <v>5837.9859999999999</v>
      </c>
      <c r="BP169" s="63">
        <v>5839.7349999999997</v>
      </c>
      <c r="BQ169" s="63">
        <v>5841.2449999999999</v>
      </c>
      <c r="BR169" s="63">
        <v>5842.62</v>
      </c>
      <c r="BS169" s="63">
        <v>5843.9319999999998</v>
      </c>
      <c r="BT169" s="63">
        <v>5845.2120000000004</v>
      </c>
      <c r="BU169" s="63">
        <v>5846.4470000000001</v>
      </c>
      <c r="BV169" s="63">
        <v>5847.625</v>
      </c>
      <c r="BW169" s="63">
        <v>5848.7160000000003</v>
      </c>
      <c r="BX169" s="63">
        <v>5849.7039999999997</v>
      </c>
      <c r="BY169" s="63">
        <v>5850.5889999999999</v>
      </c>
      <c r="BZ169" s="63">
        <v>5851.3909999999996</v>
      </c>
      <c r="CA169" s="63">
        <v>5852.1180000000004</v>
      </c>
      <c r="CB169" s="63">
        <v>5852.7870000000003</v>
      </c>
      <c r="CC169" s="63">
        <v>5853.4110000000001</v>
      </c>
      <c r="CD169" s="63">
        <v>5853.9930000000004</v>
      </c>
      <c r="CE169" s="63">
        <v>5854.5330000000004</v>
      </c>
      <c r="CF169" s="63">
        <v>5855.027</v>
      </c>
      <c r="CG169" s="63">
        <v>5855.4679999999998</v>
      </c>
      <c r="CH169" s="63">
        <v>5855.8519999999999</v>
      </c>
      <c r="CI169" s="63">
        <v>5856.1769999999997</v>
      </c>
      <c r="CJ169" s="63">
        <v>5856.4409999999998</v>
      </c>
      <c r="CK169" s="63">
        <v>5856.6490000000003</v>
      </c>
      <c r="CL169" s="63">
        <v>5856.8040000000001</v>
      </c>
      <c r="CM169" s="63">
        <v>5856.9139999999998</v>
      </c>
    </row>
    <row r="170" spans="1:91" ht="11.4">
      <c r="A170" s="67">
        <v>153</v>
      </c>
      <c r="B170" s="66" t="s">
        <v>32</v>
      </c>
      <c r="C170" s="65" t="s">
        <v>147</v>
      </c>
      <c r="D170" s="64"/>
      <c r="E170" s="64">
        <v>352</v>
      </c>
      <c r="F170" s="63">
        <v>329.42500000000001</v>
      </c>
      <c r="G170" s="63">
        <v>331.77800000000002</v>
      </c>
      <c r="H170" s="63">
        <v>334.303</v>
      </c>
      <c r="I170" s="63">
        <v>336.93799999999999</v>
      </c>
      <c r="J170" s="63">
        <v>339.57600000000002</v>
      </c>
      <c r="K170" s="63">
        <v>342.14100000000002</v>
      </c>
      <c r="L170" s="63">
        <v>344.62299999999999</v>
      </c>
      <c r="M170" s="63">
        <v>347.05200000000002</v>
      </c>
      <c r="N170" s="63">
        <v>349.42700000000002</v>
      </c>
      <c r="O170" s="63">
        <v>351.75099999999998</v>
      </c>
      <c r="P170" s="63">
        <v>354.02600000000001</v>
      </c>
      <c r="Q170" s="63">
        <v>356.24700000000001</v>
      </c>
      <c r="R170" s="63">
        <v>358.40699999999998</v>
      </c>
      <c r="S170" s="63">
        <v>360.49900000000002</v>
      </c>
      <c r="T170" s="63">
        <v>362.51499999999999</v>
      </c>
      <c r="U170" s="63">
        <v>364.45100000000002</v>
      </c>
      <c r="V170" s="63">
        <v>366.303</v>
      </c>
      <c r="W170" s="63">
        <v>368.072</v>
      </c>
      <c r="X170" s="63">
        <v>369.76100000000002</v>
      </c>
      <c r="Y170" s="63">
        <v>371.37599999999998</v>
      </c>
      <c r="Z170" s="63">
        <v>372.92</v>
      </c>
      <c r="AA170" s="63">
        <v>374.39499999999998</v>
      </c>
      <c r="AB170" s="63">
        <v>375.80099999999999</v>
      </c>
      <c r="AC170" s="63">
        <v>377.142</v>
      </c>
      <c r="AD170" s="63">
        <v>378.42099999999999</v>
      </c>
      <c r="AE170" s="63">
        <v>379.642</v>
      </c>
      <c r="AF170" s="63">
        <v>380.80799999999999</v>
      </c>
      <c r="AG170" s="63">
        <v>381.91699999999997</v>
      </c>
      <c r="AH170" s="63">
        <v>382.971</v>
      </c>
      <c r="AI170" s="63">
        <v>383.96499999999997</v>
      </c>
      <c r="AJ170" s="63">
        <v>384.899</v>
      </c>
      <c r="AK170" s="63">
        <v>385.774</v>
      </c>
      <c r="AL170" s="63">
        <v>386.59100000000001</v>
      </c>
      <c r="AM170" s="63">
        <v>387.35300000000001</v>
      </c>
      <c r="AN170" s="63">
        <v>388.06099999999998</v>
      </c>
      <c r="AO170" s="63">
        <v>388.71800000000002</v>
      </c>
      <c r="AP170" s="63">
        <v>389.32600000000002</v>
      </c>
      <c r="AQ170" s="63">
        <v>389.88400000000001</v>
      </c>
      <c r="AR170" s="63">
        <v>390.39800000000002</v>
      </c>
      <c r="AS170" s="63">
        <v>390.87</v>
      </c>
      <c r="AT170" s="63">
        <v>391.30200000000002</v>
      </c>
      <c r="AU170" s="63">
        <v>391.69600000000003</v>
      </c>
      <c r="AV170" s="63">
        <v>392.05500000000001</v>
      </c>
      <c r="AW170" s="63">
        <v>392.38</v>
      </c>
      <c r="AX170" s="63">
        <v>392.67599999999999</v>
      </c>
      <c r="AY170" s="63">
        <v>392.94600000000003</v>
      </c>
      <c r="AZ170" s="63">
        <v>393.19099999999997</v>
      </c>
      <c r="BA170" s="63">
        <v>393.411</v>
      </c>
      <c r="BB170" s="63">
        <v>393.60700000000003</v>
      </c>
      <c r="BC170" s="63">
        <v>393.77800000000002</v>
      </c>
      <c r="BD170" s="63">
        <v>393.92500000000001</v>
      </c>
      <c r="BE170" s="63">
        <v>394.04599999999999</v>
      </c>
      <c r="BF170" s="63">
        <v>394.14400000000001</v>
      </c>
      <c r="BG170" s="63">
        <v>394.21600000000001</v>
      </c>
      <c r="BH170" s="63">
        <v>394.26400000000001</v>
      </c>
      <c r="BI170" s="63">
        <v>394.28800000000001</v>
      </c>
      <c r="BJ170" s="63">
        <v>394.28699999999998</v>
      </c>
      <c r="BK170" s="63">
        <v>394.26100000000002</v>
      </c>
      <c r="BL170" s="63">
        <v>394.20800000000003</v>
      </c>
      <c r="BM170" s="63">
        <v>394.12400000000002</v>
      </c>
      <c r="BN170" s="63">
        <v>394.00900000000001</v>
      </c>
      <c r="BO170" s="63">
        <v>393.86200000000002</v>
      </c>
      <c r="BP170" s="63">
        <v>393.68200000000002</v>
      </c>
      <c r="BQ170" s="63">
        <v>393.47300000000001</v>
      </c>
      <c r="BR170" s="63">
        <v>393.233</v>
      </c>
      <c r="BS170" s="63">
        <v>392.96699999999998</v>
      </c>
      <c r="BT170" s="63">
        <v>392.67399999999998</v>
      </c>
      <c r="BU170" s="63">
        <v>392.35300000000001</v>
      </c>
      <c r="BV170" s="63">
        <v>392.01</v>
      </c>
      <c r="BW170" s="63">
        <v>391.64600000000002</v>
      </c>
      <c r="BX170" s="63">
        <v>391.26299999999998</v>
      </c>
      <c r="BY170" s="63">
        <v>390.863</v>
      </c>
      <c r="BZ170" s="63">
        <v>390.44799999999998</v>
      </c>
      <c r="CA170" s="63">
        <v>390.01799999999997</v>
      </c>
      <c r="CB170" s="63">
        <v>389.57400000000001</v>
      </c>
      <c r="CC170" s="63">
        <v>389.11799999999999</v>
      </c>
      <c r="CD170" s="63">
        <v>388.65</v>
      </c>
      <c r="CE170" s="63">
        <v>388.173</v>
      </c>
      <c r="CF170" s="63">
        <v>387.68900000000002</v>
      </c>
      <c r="CG170" s="63">
        <v>387.2</v>
      </c>
      <c r="CH170" s="63">
        <v>386.70699999999999</v>
      </c>
      <c r="CI170" s="63">
        <v>386.21300000000002</v>
      </c>
      <c r="CJ170" s="63">
        <v>385.72</v>
      </c>
      <c r="CK170" s="63">
        <v>385.22899999999998</v>
      </c>
      <c r="CL170" s="63">
        <v>384.74200000000002</v>
      </c>
      <c r="CM170" s="63">
        <v>384.26</v>
      </c>
    </row>
    <row r="171" spans="1:91" ht="11.4">
      <c r="A171" s="67">
        <v>154</v>
      </c>
      <c r="B171" s="66" t="s">
        <v>32</v>
      </c>
      <c r="C171" s="65" t="s">
        <v>146</v>
      </c>
      <c r="D171" s="64"/>
      <c r="E171" s="64">
        <v>372</v>
      </c>
      <c r="F171" s="63">
        <v>4688.4650000000001</v>
      </c>
      <c r="G171" s="63">
        <v>4713.9930000000004</v>
      </c>
      <c r="H171" s="63">
        <v>4749.1530000000002</v>
      </c>
      <c r="I171" s="63">
        <v>4790.8450000000003</v>
      </c>
      <c r="J171" s="63">
        <v>4833.8379999999997</v>
      </c>
      <c r="K171" s="63">
        <v>4874.2920000000004</v>
      </c>
      <c r="L171" s="63">
        <v>4911.7470000000003</v>
      </c>
      <c r="M171" s="63">
        <v>4947.607</v>
      </c>
      <c r="N171" s="63">
        <v>4982.0280000000002</v>
      </c>
      <c r="O171" s="63">
        <v>5015.5159999999996</v>
      </c>
      <c r="P171" s="63">
        <v>5048.4570000000003</v>
      </c>
      <c r="Q171" s="63">
        <v>5080.7079999999996</v>
      </c>
      <c r="R171" s="63">
        <v>5112.058</v>
      </c>
      <c r="S171" s="63">
        <v>5142.808</v>
      </c>
      <c r="T171" s="63">
        <v>5173.3720000000003</v>
      </c>
      <c r="U171" s="63">
        <v>5204.0619999999999</v>
      </c>
      <c r="V171" s="63">
        <v>5234.9570000000003</v>
      </c>
      <c r="W171" s="63">
        <v>5266.009</v>
      </c>
      <c r="X171" s="63">
        <v>5297.2529999999997</v>
      </c>
      <c r="Y171" s="63">
        <v>5328.6850000000004</v>
      </c>
      <c r="Z171" s="63">
        <v>5360.2870000000003</v>
      </c>
      <c r="AA171" s="63">
        <v>5392.06</v>
      </c>
      <c r="AB171" s="63">
        <v>5423.9620000000004</v>
      </c>
      <c r="AC171" s="63">
        <v>5455.8590000000004</v>
      </c>
      <c r="AD171" s="63">
        <v>5487.5730000000003</v>
      </c>
      <c r="AE171" s="63">
        <v>5518.9409999999998</v>
      </c>
      <c r="AF171" s="63">
        <v>5549.89</v>
      </c>
      <c r="AG171" s="63">
        <v>5580.3440000000001</v>
      </c>
      <c r="AH171" s="63">
        <v>5610.1379999999999</v>
      </c>
      <c r="AI171" s="63">
        <v>5639.085</v>
      </c>
      <c r="AJ171" s="63">
        <v>5667.027</v>
      </c>
      <c r="AK171" s="63">
        <v>5693.8909999999996</v>
      </c>
      <c r="AL171" s="63">
        <v>5719.6270000000004</v>
      </c>
      <c r="AM171" s="63">
        <v>5744.15</v>
      </c>
      <c r="AN171" s="63">
        <v>5767.3760000000002</v>
      </c>
      <c r="AO171" s="63">
        <v>5789.2529999999997</v>
      </c>
      <c r="AP171" s="63">
        <v>5809.759</v>
      </c>
      <c r="AQ171" s="63">
        <v>5828.9160000000002</v>
      </c>
      <c r="AR171" s="63">
        <v>5846.7809999999999</v>
      </c>
      <c r="AS171" s="63">
        <v>5863.4449999999997</v>
      </c>
      <c r="AT171" s="63">
        <v>5878.9989999999998</v>
      </c>
      <c r="AU171" s="63">
        <v>5893.49</v>
      </c>
      <c r="AV171" s="63">
        <v>5906.9870000000001</v>
      </c>
      <c r="AW171" s="63">
        <v>5919.6469999999999</v>
      </c>
      <c r="AX171" s="63">
        <v>5931.6549999999997</v>
      </c>
      <c r="AY171" s="63">
        <v>5943.1729999999998</v>
      </c>
      <c r="AZ171" s="63">
        <v>5954.29</v>
      </c>
      <c r="BA171" s="63">
        <v>5965.0730000000003</v>
      </c>
      <c r="BB171" s="63">
        <v>5975.6319999999996</v>
      </c>
      <c r="BC171" s="63">
        <v>5986.08</v>
      </c>
      <c r="BD171" s="63">
        <v>5996.5079999999998</v>
      </c>
      <c r="BE171" s="63">
        <v>6006.9930000000004</v>
      </c>
      <c r="BF171" s="63">
        <v>6017.5810000000001</v>
      </c>
      <c r="BG171" s="63">
        <v>6028.2889999999998</v>
      </c>
      <c r="BH171" s="63">
        <v>6039.1170000000002</v>
      </c>
      <c r="BI171" s="63">
        <v>6050.0659999999998</v>
      </c>
      <c r="BJ171" s="63">
        <v>6061.1540000000005</v>
      </c>
      <c r="BK171" s="63">
        <v>6072.4110000000001</v>
      </c>
      <c r="BL171" s="63">
        <v>6083.8639999999996</v>
      </c>
      <c r="BM171" s="63">
        <v>6095.54</v>
      </c>
      <c r="BN171" s="63">
        <v>6107.4530000000004</v>
      </c>
      <c r="BO171" s="63">
        <v>6119.6019999999999</v>
      </c>
      <c r="BP171" s="63">
        <v>6131.9690000000001</v>
      </c>
      <c r="BQ171" s="63">
        <v>6144.5219999999999</v>
      </c>
      <c r="BR171" s="63">
        <v>6157.2219999999998</v>
      </c>
      <c r="BS171" s="63">
        <v>6170.0259999999998</v>
      </c>
      <c r="BT171" s="63">
        <v>6182.9030000000002</v>
      </c>
      <c r="BU171" s="63">
        <v>6195.8159999999998</v>
      </c>
      <c r="BV171" s="63">
        <v>6208.71</v>
      </c>
      <c r="BW171" s="63">
        <v>6221.5169999999998</v>
      </c>
      <c r="BX171" s="63">
        <v>6234.1769999999997</v>
      </c>
      <c r="BY171" s="63">
        <v>6246.6469999999999</v>
      </c>
      <c r="BZ171" s="63">
        <v>6258.8819999999996</v>
      </c>
      <c r="CA171" s="63">
        <v>6270.8019999999997</v>
      </c>
      <c r="CB171" s="63">
        <v>6282.3220000000001</v>
      </c>
      <c r="CC171" s="63">
        <v>6293.3680000000004</v>
      </c>
      <c r="CD171" s="63">
        <v>6303.89</v>
      </c>
      <c r="CE171" s="63">
        <v>6313.8590000000004</v>
      </c>
      <c r="CF171" s="63">
        <v>6323.2569999999996</v>
      </c>
      <c r="CG171" s="63">
        <v>6332.0739999999996</v>
      </c>
      <c r="CH171" s="63">
        <v>6340.2939999999999</v>
      </c>
      <c r="CI171" s="63">
        <v>6347.902</v>
      </c>
      <c r="CJ171" s="63">
        <v>6354.8739999999998</v>
      </c>
      <c r="CK171" s="63">
        <v>6361.183</v>
      </c>
      <c r="CL171" s="63">
        <v>6366.7920000000004</v>
      </c>
      <c r="CM171" s="63">
        <v>6371.6629999999996</v>
      </c>
    </row>
    <row r="172" spans="1:91" ht="11.4">
      <c r="A172" s="67">
        <v>155</v>
      </c>
      <c r="B172" s="66" t="s">
        <v>32</v>
      </c>
      <c r="C172" s="65" t="s">
        <v>145</v>
      </c>
      <c r="D172" s="64"/>
      <c r="E172" s="64">
        <v>833</v>
      </c>
      <c r="F172" s="63">
        <v>87.78</v>
      </c>
      <c r="G172" s="63">
        <v>88.421000000000006</v>
      </c>
      <c r="H172" s="63">
        <v>89.045000000000002</v>
      </c>
      <c r="I172" s="63">
        <v>89.659000000000006</v>
      </c>
      <c r="J172" s="63">
        <v>90.259</v>
      </c>
      <c r="K172" s="63">
        <v>90.850999999999999</v>
      </c>
      <c r="L172" s="63">
        <v>91.433000000000007</v>
      </c>
      <c r="M172" s="63">
        <v>92.006</v>
      </c>
      <c r="N172" s="63">
        <v>92.57</v>
      </c>
      <c r="O172" s="63">
        <v>93.123000000000005</v>
      </c>
      <c r="P172" s="63">
        <v>93.664000000000001</v>
      </c>
      <c r="Q172" s="63">
        <v>94.192999999999998</v>
      </c>
      <c r="R172" s="63">
        <v>94.71</v>
      </c>
      <c r="S172" s="63">
        <v>95.215999999999994</v>
      </c>
      <c r="T172" s="63">
        <v>95.715999999999994</v>
      </c>
      <c r="U172" s="63">
        <v>96.206000000000003</v>
      </c>
      <c r="V172" s="63">
        <v>96.69</v>
      </c>
      <c r="W172" s="63">
        <v>97.165999999999997</v>
      </c>
      <c r="X172" s="63">
        <v>97.634</v>
      </c>
      <c r="Y172" s="63">
        <v>98.093000000000004</v>
      </c>
      <c r="Z172" s="63">
        <v>98.54</v>
      </c>
      <c r="AA172" s="63">
        <v>98.977000000000004</v>
      </c>
      <c r="AB172" s="63">
        <v>99.403000000000006</v>
      </c>
      <c r="AC172" s="63">
        <v>99.817999999999998</v>
      </c>
      <c r="AD172" s="63">
        <v>100.226</v>
      </c>
      <c r="AE172" s="63">
        <v>100.627</v>
      </c>
      <c r="AF172" s="63">
        <v>101.021</v>
      </c>
      <c r="AG172" s="63">
        <v>101.408</v>
      </c>
      <c r="AH172" s="63">
        <v>101.785</v>
      </c>
      <c r="AI172" s="63">
        <v>102.148</v>
      </c>
      <c r="AJ172" s="63">
        <v>102.494</v>
      </c>
      <c r="AK172" s="63">
        <v>102.82299999999999</v>
      </c>
      <c r="AL172" s="63">
        <v>103.136</v>
      </c>
      <c r="AM172" s="63">
        <v>103.43600000000001</v>
      </c>
      <c r="AN172" s="63">
        <v>103.72799999999999</v>
      </c>
      <c r="AO172" s="63">
        <v>104.014</v>
      </c>
      <c r="AP172" s="63">
        <v>104.295</v>
      </c>
      <c r="AQ172" s="63">
        <v>104.57299999999999</v>
      </c>
      <c r="AR172" s="63">
        <v>104.845</v>
      </c>
      <c r="AS172" s="63">
        <v>105.113</v>
      </c>
      <c r="AT172" s="63">
        <v>105.374</v>
      </c>
      <c r="AU172" s="63">
        <v>105.631</v>
      </c>
      <c r="AV172" s="63">
        <v>105.88200000000001</v>
      </c>
      <c r="AW172" s="63">
        <v>106.13</v>
      </c>
      <c r="AX172" s="63">
        <v>106.375</v>
      </c>
      <c r="AY172" s="63">
        <v>106.616</v>
      </c>
      <c r="AZ172" s="63">
        <v>106.855</v>
      </c>
      <c r="BA172" s="63">
        <v>107.09099999999999</v>
      </c>
      <c r="BB172" s="63">
        <v>107.325</v>
      </c>
      <c r="BC172" s="63">
        <v>107.55800000000001</v>
      </c>
      <c r="BD172" s="63">
        <v>107.789</v>
      </c>
      <c r="BE172" s="63">
        <v>108.01900000000001</v>
      </c>
      <c r="BF172" s="63">
        <v>108.248</v>
      </c>
      <c r="BG172" s="63">
        <v>108.477</v>
      </c>
      <c r="BH172" s="63">
        <v>108.705</v>
      </c>
      <c r="BI172" s="63">
        <v>108.934</v>
      </c>
      <c r="BJ172" s="63">
        <v>109.163</v>
      </c>
      <c r="BK172" s="63">
        <v>109.392</v>
      </c>
      <c r="BL172" s="63">
        <v>109.62</v>
      </c>
      <c r="BM172" s="63">
        <v>109.849</v>
      </c>
      <c r="BN172" s="63">
        <v>110.075</v>
      </c>
      <c r="BO172" s="63">
        <v>110.3</v>
      </c>
      <c r="BP172" s="63">
        <v>110.524</v>
      </c>
      <c r="BQ172" s="63">
        <v>110.744</v>
      </c>
      <c r="BR172" s="63">
        <v>110.959</v>
      </c>
      <c r="BS172" s="63">
        <v>111.16800000000001</v>
      </c>
      <c r="BT172" s="63">
        <v>111.371</v>
      </c>
      <c r="BU172" s="63">
        <v>111.566</v>
      </c>
      <c r="BV172" s="63">
        <v>111.755</v>
      </c>
      <c r="BW172" s="63">
        <v>111.938</v>
      </c>
      <c r="BX172" s="63">
        <v>112.114</v>
      </c>
      <c r="BY172" s="63">
        <v>112.28400000000001</v>
      </c>
      <c r="BZ172" s="63">
        <v>112.44799999999999</v>
      </c>
      <c r="CA172" s="63">
        <v>112.604</v>
      </c>
      <c r="CB172" s="63">
        <v>112.756</v>
      </c>
      <c r="CC172" s="63">
        <v>112.901</v>
      </c>
      <c r="CD172" s="63">
        <v>113.042</v>
      </c>
      <c r="CE172" s="63">
        <v>113.17700000000001</v>
      </c>
      <c r="CF172" s="63">
        <v>113.307</v>
      </c>
      <c r="CG172" s="63">
        <v>113.432</v>
      </c>
      <c r="CH172" s="63">
        <v>113.553</v>
      </c>
      <c r="CI172" s="63">
        <v>113.669</v>
      </c>
      <c r="CJ172" s="63">
        <v>113.782</v>
      </c>
      <c r="CK172" s="63">
        <v>113.893</v>
      </c>
      <c r="CL172" s="63">
        <v>114</v>
      </c>
      <c r="CM172" s="63">
        <v>114.104</v>
      </c>
    </row>
    <row r="173" spans="1:91" ht="11.4">
      <c r="A173" s="67">
        <v>156</v>
      </c>
      <c r="B173" s="66" t="s">
        <v>32</v>
      </c>
      <c r="C173" s="65" t="s">
        <v>144</v>
      </c>
      <c r="D173" s="64"/>
      <c r="E173" s="64">
        <v>428</v>
      </c>
      <c r="F173" s="63">
        <v>1970.5029999999999</v>
      </c>
      <c r="G173" s="63">
        <v>1955.742</v>
      </c>
      <c r="H173" s="63">
        <v>1944.5650000000001</v>
      </c>
      <c r="I173" s="63">
        <v>1935.78</v>
      </c>
      <c r="J173" s="63">
        <v>1927.6690000000001</v>
      </c>
      <c r="K173" s="63">
        <v>1918.9490000000001</v>
      </c>
      <c r="L173" s="63">
        <v>1909.2190000000001</v>
      </c>
      <c r="M173" s="63">
        <v>1898.721</v>
      </c>
      <c r="N173" s="63">
        <v>1887.6030000000001</v>
      </c>
      <c r="O173" s="63">
        <v>1876.2249999999999</v>
      </c>
      <c r="P173" s="63">
        <v>1864.854</v>
      </c>
      <c r="Q173" s="63">
        <v>1853.442</v>
      </c>
      <c r="R173" s="63">
        <v>1841.83</v>
      </c>
      <c r="S173" s="63">
        <v>1830.059</v>
      </c>
      <c r="T173" s="63">
        <v>1818.194</v>
      </c>
      <c r="U173" s="63">
        <v>1806.289</v>
      </c>
      <c r="V173" s="63">
        <v>1794.3579999999999</v>
      </c>
      <c r="W173" s="63">
        <v>1782.422</v>
      </c>
      <c r="X173" s="63">
        <v>1770.5419999999999</v>
      </c>
      <c r="Y173" s="63">
        <v>1758.7919999999999</v>
      </c>
      <c r="Z173" s="63">
        <v>1747.23</v>
      </c>
      <c r="AA173" s="63">
        <v>1735.886</v>
      </c>
      <c r="AB173" s="63">
        <v>1724.759</v>
      </c>
      <c r="AC173" s="63">
        <v>1713.835</v>
      </c>
      <c r="AD173" s="63">
        <v>1703.0820000000001</v>
      </c>
      <c r="AE173" s="63">
        <v>1692.4760000000001</v>
      </c>
      <c r="AF173" s="63">
        <v>1682.019</v>
      </c>
      <c r="AG173" s="63">
        <v>1671.7159999999999</v>
      </c>
      <c r="AH173" s="63">
        <v>1661.5540000000001</v>
      </c>
      <c r="AI173" s="63">
        <v>1651.5150000000001</v>
      </c>
      <c r="AJ173" s="63">
        <v>1641.586</v>
      </c>
      <c r="AK173" s="63">
        <v>1631.758</v>
      </c>
      <c r="AL173" s="63">
        <v>1622.028</v>
      </c>
      <c r="AM173" s="63">
        <v>1612.3989999999999</v>
      </c>
      <c r="AN173" s="63">
        <v>1602.877</v>
      </c>
      <c r="AO173" s="63">
        <v>1593.463</v>
      </c>
      <c r="AP173" s="63">
        <v>1584.155</v>
      </c>
      <c r="AQ173" s="63">
        <v>1574.9469999999999</v>
      </c>
      <c r="AR173" s="63">
        <v>1565.8330000000001</v>
      </c>
      <c r="AS173" s="63">
        <v>1556.8050000000001</v>
      </c>
      <c r="AT173" s="63">
        <v>1547.857</v>
      </c>
      <c r="AU173" s="63">
        <v>1538.989</v>
      </c>
      <c r="AV173" s="63">
        <v>1530.2</v>
      </c>
      <c r="AW173" s="63">
        <v>1521.48</v>
      </c>
      <c r="AX173" s="63">
        <v>1512.816</v>
      </c>
      <c r="AY173" s="63">
        <v>1504.2</v>
      </c>
      <c r="AZ173" s="63">
        <v>1495.6320000000001</v>
      </c>
      <c r="BA173" s="63">
        <v>1487.12</v>
      </c>
      <c r="BB173" s="63">
        <v>1478.6780000000001</v>
      </c>
      <c r="BC173" s="63">
        <v>1470.32</v>
      </c>
      <c r="BD173" s="63">
        <v>1462.0650000000001</v>
      </c>
      <c r="BE173" s="63">
        <v>1453.92</v>
      </c>
      <c r="BF173" s="63">
        <v>1445.8920000000001</v>
      </c>
      <c r="BG173" s="63">
        <v>1437.9960000000001</v>
      </c>
      <c r="BH173" s="63">
        <v>1430.249</v>
      </c>
      <c r="BI173" s="63">
        <v>1422.6659999999999</v>
      </c>
      <c r="BJ173" s="63">
        <v>1415.2560000000001</v>
      </c>
      <c r="BK173" s="63">
        <v>1408.027</v>
      </c>
      <c r="BL173" s="63">
        <v>1400.9929999999999</v>
      </c>
      <c r="BM173" s="63">
        <v>1394.163</v>
      </c>
      <c r="BN173" s="63">
        <v>1387.549</v>
      </c>
      <c r="BO173" s="63">
        <v>1381.154</v>
      </c>
      <c r="BP173" s="63">
        <v>1374.982</v>
      </c>
      <c r="BQ173" s="63">
        <v>1369.0429999999999</v>
      </c>
      <c r="BR173" s="63">
        <v>1363.348</v>
      </c>
      <c r="BS173" s="63">
        <v>1357.9010000000001</v>
      </c>
      <c r="BT173" s="63">
        <v>1352.7</v>
      </c>
      <c r="BU173" s="63">
        <v>1347.7370000000001</v>
      </c>
      <c r="BV173" s="63">
        <v>1343</v>
      </c>
      <c r="BW173" s="63">
        <v>1338.4760000000001</v>
      </c>
      <c r="BX173" s="63">
        <v>1334.152</v>
      </c>
      <c r="BY173" s="63">
        <v>1330.0150000000001</v>
      </c>
      <c r="BZ173" s="63">
        <v>1326.048</v>
      </c>
      <c r="CA173" s="63">
        <v>1322.221</v>
      </c>
      <c r="CB173" s="63">
        <v>1318.4939999999999</v>
      </c>
      <c r="CC173" s="63">
        <v>1314.835</v>
      </c>
      <c r="CD173" s="63">
        <v>1311.221</v>
      </c>
      <c r="CE173" s="63">
        <v>1307.635</v>
      </c>
      <c r="CF173" s="63">
        <v>1304.0640000000001</v>
      </c>
      <c r="CG173" s="63">
        <v>1300.499</v>
      </c>
      <c r="CH173" s="63">
        <v>1296.924</v>
      </c>
      <c r="CI173" s="63">
        <v>1293.3219999999999</v>
      </c>
      <c r="CJ173" s="63">
        <v>1289.672</v>
      </c>
      <c r="CK173" s="63">
        <v>1285.9449999999999</v>
      </c>
      <c r="CL173" s="63">
        <v>1282.1099999999999</v>
      </c>
      <c r="CM173" s="63">
        <v>1278.1300000000001</v>
      </c>
    </row>
    <row r="174" spans="1:91" ht="11.4">
      <c r="A174" s="67">
        <v>157</v>
      </c>
      <c r="B174" s="66" t="s">
        <v>32</v>
      </c>
      <c r="C174" s="65" t="s">
        <v>143</v>
      </c>
      <c r="D174" s="64"/>
      <c r="E174" s="64">
        <v>440</v>
      </c>
      <c r="F174" s="63">
        <v>2878.4050000000002</v>
      </c>
      <c r="G174" s="63">
        <v>2850.03</v>
      </c>
      <c r="H174" s="63">
        <v>2830.5819999999999</v>
      </c>
      <c r="I174" s="63">
        <v>2817.402</v>
      </c>
      <c r="J174" s="63">
        <v>2806.4989999999998</v>
      </c>
      <c r="K174" s="63">
        <v>2794.8980000000001</v>
      </c>
      <c r="L174" s="63">
        <v>2781.7820000000002</v>
      </c>
      <c r="M174" s="63">
        <v>2767.8049999999998</v>
      </c>
      <c r="N174" s="63">
        <v>2753.203</v>
      </c>
      <c r="O174" s="63">
        <v>2738.652</v>
      </c>
      <c r="P174" s="63">
        <v>2724.6129999999998</v>
      </c>
      <c r="Q174" s="63">
        <v>2710.9459999999999</v>
      </c>
      <c r="R174" s="63">
        <v>2697.2359999999999</v>
      </c>
      <c r="S174" s="63">
        <v>2683.402</v>
      </c>
      <c r="T174" s="63">
        <v>2669.3629999999998</v>
      </c>
      <c r="U174" s="63">
        <v>2655.0659999999998</v>
      </c>
      <c r="V174" s="63">
        <v>2640.473</v>
      </c>
      <c r="W174" s="63">
        <v>2625.596</v>
      </c>
      <c r="X174" s="63">
        <v>2610.5129999999999</v>
      </c>
      <c r="Y174" s="63">
        <v>2595.3359999999998</v>
      </c>
      <c r="Z174" s="63">
        <v>2580.1610000000001</v>
      </c>
      <c r="AA174" s="63">
        <v>2565.0140000000001</v>
      </c>
      <c r="AB174" s="63">
        <v>2549.9059999999999</v>
      </c>
      <c r="AC174" s="63">
        <v>2534.9009999999998</v>
      </c>
      <c r="AD174" s="63">
        <v>2520.0709999999999</v>
      </c>
      <c r="AE174" s="63">
        <v>2505.471</v>
      </c>
      <c r="AF174" s="63">
        <v>2491.1379999999999</v>
      </c>
      <c r="AG174" s="63">
        <v>2477.0859999999998</v>
      </c>
      <c r="AH174" s="63">
        <v>2463.3270000000002</v>
      </c>
      <c r="AI174" s="63">
        <v>2449.8620000000001</v>
      </c>
      <c r="AJ174" s="63">
        <v>2436.6930000000002</v>
      </c>
      <c r="AK174" s="63">
        <v>2423.8270000000002</v>
      </c>
      <c r="AL174" s="63">
        <v>2411.2750000000001</v>
      </c>
      <c r="AM174" s="63">
        <v>2399.029</v>
      </c>
      <c r="AN174" s="63">
        <v>2387.08</v>
      </c>
      <c r="AO174" s="63">
        <v>2375.4169999999999</v>
      </c>
      <c r="AP174" s="63">
        <v>2364.0329999999999</v>
      </c>
      <c r="AQ174" s="63">
        <v>2352.9209999999998</v>
      </c>
      <c r="AR174" s="63">
        <v>2342.0630000000001</v>
      </c>
      <c r="AS174" s="63">
        <v>2331.444</v>
      </c>
      <c r="AT174" s="63">
        <v>2321.0450000000001</v>
      </c>
      <c r="AU174" s="63">
        <v>2310.857</v>
      </c>
      <c r="AV174" s="63">
        <v>2300.8670000000002</v>
      </c>
      <c r="AW174" s="63">
        <v>2291.0410000000002</v>
      </c>
      <c r="AX174" s="63">
        <v>2281.3409999999999</v>
      </c>
      <c r="AY174" s="63">
        <v>2271.7379999999998</v>
      </c>
      <c r="AZ174" s="63">
        <v>2262.2190000000001</v>
      </c>
      <c r="BA174" s="63">
        <v>2252.7829999999999</v>
      </c>
      <c r="BB174" s="63">
        <v>2243.4340000000002</v>
      </c>
      <c r="BC174" s="63">
        <v>2234.1799999999998</v>
      </c>
      <c r="BD174" s="63">
        <v>2225.027</v>
      </c>
      <c r="BE174" s="63">
        <v>2215.9769999999999</v>
      </c>
      <c r="BF174" s="63">
        <v>2207.0340000000001</v>
      </c>
      <c r="BG174" s="63">
        <v>2198.2159999999999</v>
      </c>
      <c r="BH174" s="63">
        <v>2189.5479999999998</v>
      </c>
      <c r="BI174" s="63">
        <v>2181.049</v>
      </c>
      <c r="BJ174" s="63">
        <v>2172.7289999999998</v>
      </c>
      <c r="BK174" s="63">
        <v>2164.5940000000001</v>
      </c>
      <c r="BL174" s="63">
        <v>2156.6579999999999</v>
      </c>
      <c r="BM174" s="63">
        <v>2148.9360000000001</v>
      </c>
      <c r="BN174" s="63">
        <v>2141.4409999999998</v>
      </c>
      <c r="BO174" s="63">
        <v>2134.1779999999999</v>
      </c>
      <c r="BP174" s="63">
        <v>2127.15</v>
      </c>
      <c r="BQ174" s="63">
        <v>2120.36</v>
      </c>
      <c r="BR174" s="63">
        <v>2113.81</v>
      </c>
      <c r="BS174" s="63">
        <v>2107.4989999999998</v>
      </c>
      <c r="BT174" s="63">
        <v>2101.4229999999998</v>
      </c>
      <c r="BU174" s="63">
        <v>2095.578</v>
      </c>
      <c r="BV174" s="63">
        <v>2089.9560000000001</v>
      </c>
      <c r="BW174" s="63">
        <v>2084.5459999999998</v>
      </c>
      <c r="BX174" s="63">
        <v>2079.3389999999999</v>
      </c>
      <c r="BY174" s="63">
        <v>2074.3240000000001</v>
      </c>
      <c r="BZ174" s="63">
        <v>2069.4859999999999</v>
      </c>
      <c r="CA174" s="63">
        <v>2064.8009999999999</v>
      </c>
      <c r="CB174" s="63">
        <v>2060.2399999999998</v>
      </c>
      <c r="CC174" s="63">
        <v>2055.7750000000001</v>
      </c>
      <c r="CD174" s="63">
        <v>2051.3879999999999</v>
      </c>
      <c r="CE174" s="63">
        <v>2047.059</v>
      </c>
      <c r="CF174" s="63">
        <v>2042.779</v>
      </c>
      <c r="CG174" s="63">
        <v>2038.529</v>
      </c>
      <c r="CH174" s="63">
        <v>2034.298</v>
      </c>
      <c r="CI174" s="63">
        <v>2030.0640000000001</v>
      </c>
      <c r="CJ174" s="63">
        <v>2025.8050000000001</v>
      </c>
      <c r="CK174" s="63">
        <v>2021.4949999999999</v>
      </c>
      <c r="CL174" s="63">
        <v>2017.105</v>
      </c>
      <c r="CM174" s="63">
        <v>2012.6010000000001</v>
      </c>
    </row>
    <row r="175" spans="1:91" ht="11.4">
      <c r="A175" s="67">
        <v>158</v>
      </c>
      <c r="B175" s="66" t="s">
        <v>32</v>
      </c>
      <c r="C175" s="65" t="s">
        <v>142</v>
      </c>
      <c r="D175" s="64">
        <v>17</v>
      </c>
      <c r="E175" s="64">
        <v>578</v>
      </c>
      <c r="F175" s="63">
        <v>5210.9669999999996</v>
      </c>
      <c r="G175" s="63">
        <v>5271.9579999999996</v>
      </c>
      <c r="H175" s="63">
        <v>5330.8</v>
      </c>
      <c r="I175" s="63">
        <v>5387.3419999999996</v>
      </c>
      <c r="J175" s="63">
        <v>5441.5910000000003</v>
      </c>
      <c r="K175" s="63">
        <v>5493.6030000000001</v>
      </c>
      <c r="L175" s="63">
        <v>5543.1369999999997</v>
      </c>
      <c r="M175" s="63">
        <v>5590.2250000000004</v>
      </c>
      <c r="N175" s="63">
        <v>5635.5630000000001</v>
      </c>
      <c r="O175" s="63">
        <v>5680.1180000000004</v>
      </c>
      <c r="P175" s="63">
        <v>5724.5940000000001</v>
      </c>
      <c r="Q175" s="63">
        <v>5769.2640000000001</v>
      </c>
      <c r="R175" s="63">
        <v>5813.9539999999997</v>
      </c>
      <c r="S175" s="63">
        <v>5858.3760000000002</v>
      </c>
      <c r="T175" s="63">
        <v>5902.0439999999999</v>
      </c>
      <c r="U175" s="63">
        <v>5944.61</v>
      </c>
      <c r="V175" s="63">
        <v>5986.0519999999997</v>
      </c>
      <c r="W175" s="63">
        <v>6026.5209999999997</v>
      </c>
      <c r="X175" s="63">
        <v>6066.0420000000004</v>
      </c>
      <c r="Y175" s="63">
        <v>6104.6729999999998</v>
      </c>
      <c r="Z175" s="63">
        <v>6142.47</v>
      </c>
      <c r="AA175" s="63">
        <v>6179.4459999999999</v>
      </c>
      <c r="AB175" s="63">
        <v>6215.6369999999997</v>
      </c>
      <c r="AC175" s="63">
        <v>6251.17</v>
      </c>
      <c r="AD175" s="63">
        <v>6286.2060000000001</v>
      </c>
      <c r="AE175" s="63">
        <v>6320.8779999999997</v>
      </c>
      <c r="AF175" s="63">
        <v>6355.2269999999999</v>
      </c>
      <c r="AG175" s="63">
        <v>6389.2780000000002</v>
      </c>
      <c r="AH175" s="63">
        <v>6423.125</v>
      </c>
      <c r="AI175" s="63">
        <v>6456.8689999999997</v>
      </c>
      <c r="AJ175" s="63">
        <v>6490.5780000000004</v>
      </c>
      <c r="AK175" s="63">
        <v>6524.2979999999998</v>
      </c>
      <c r="AL175" s="63">
        <v>6558.0050000000001</v>
      </c>
      <c r="AM175" s="63">
        <v>6591.5879999999997</v>
      </c>
      <c r="AN175" s="63">
        <v>6624.8950000000004</v>
      </c>
      <c r="AO175" s="63">
        <v>6657.8010000000004</v>
      </c>
      <c r="AP175" s="63">
        <v>6690.2749999999996</v>
      </c>
      <c r="AQ175" s="63">
        <v>6722.326</v>
      </c>
      <c r="AR175" s="63">
        <v>6753.9179999999997</v>
      </c>
      <c r="AS175" s="63">
        <v>6785.0190000000002</v>
      </c>
      <c r="AT175" s="63">
        <v>6815.607</v>
      </c>
      <c r="AU175" s="63">
        <v>6845.6679999999997</v>
      </c>
      <c r="AV175" s="63">
        <v>6875.201</v>
      </c>
      <c r="AW175" s="63">
        <v>6904.2089999999998</v>
      </c>
      <c r="AX175" s="63">
        <v>6932.7079999999996</v>
      </c>
      <c r="AY175" s="63">
        <v>6960.7150000000001</v>
      </c>
      <c r="AZ175" s="63">
        <v>6988.2359999999999</v>
      </c>
      <c r="BA175" s="63">
        <v>7015.2910000000002</v>
      </c>
      <c r="BB175" s="63">
        <v>7041.9470000000001</v>
      </c>
      <c r="BC175" s="63">
        <v>7068.2830000000004</v>
      </c>
      <c r="BD175" s="63">
        <v>7094.3639999999996</v>
      </c>
      <c r="BE175" s="63">
        <v>7120.2110000000002</v>
      </c>
      <c r="BF175" s="63">
        <v>7145.8310000000001</v>
      </c>
      <c r="BG175" s="63">
        <v>7171.2650000000003</v>
      </c>
      <c r="BH175" s="63">
        <v>7196.55</v>
      </c>
      <c r="BI175" s="63">
        <v>7221.7089999999998</v>
      </c>
      <c r="BJ175" s="63">
        <v>7246.7629999999999</v>
      </c>
      <c r="BK175" s="63">
        <v>7271.6989999999996</v>
      </c>
      <c r="BL175" s="63">
        <v>7296.4679999999998</v>
      </c>
      <c r="BM175" s="63">
        <v>7321.0010000000002</v>
      </c>
      <c r="BN175" s="63">
        <v>7345.241</v>
      </c>
      <c r="BO175" s="63">
        <v>7369.1750000000002</v>
      </c>
      <c r="BP175" s="63">
        <v>7392.8010000000004</v>
      </c>
      <c r="BQ175" s="63">
        <v>7416.0959999999995</v>
      </c>
      <c r="BR175" s="63">
        <v>7439.0339999999997</v>
      </c>
      <c r="BS175" s="63">
        <v>7461.598</v>
      </c>
      <c r="BT175" s="63">
        <v>7483.7749999999996</v>
      </c>
      <c r="BU175" s="63">
        <v>7505.567</v>
      </c>
      <c r="BV175" s="63">
        <v>7526.982</v>
      </c>
      <c r="BW175" s="63">
        <v>7548.0370000000003</v>
      </c>
      <c r="BX175" s="63">
        <v>7568.7489999999998</v>
      </c>
      <c r="BY175" s="63">
        <v>7589.1180000000004</v>
      </c>
      <c r="BZ175" s="63">
        <v>7609.1490000000003</v>
      </c>
      <c r="CA175" s="63">
        <v>7628.8649999999998</v>
      </c>
      <c r="CB175" s="63">
        <v>7648.2939999999999</v>
      </c>
      <c r="CC175" s="63">
        <v>7667.4620000000004</v>
      </c>
      <c r="CD175" s="63">
        <v>7686.3770000000004</v>
      </c>
      <c r="CE175" s="63">
        <v>7705.0420000000004</v>
      </c>
      <c r="CF175" s="63">
        <v>7723.45</v>
      </c>
      <c r="CG175" s="63">
        <v>7741.5950000000003</v>
      </c>
      <c r="CH175" s="63">
        <v>7759.473</v>
      </c>
      <c r="CI175" s="63">
        <v>7777.08</v>
      </c>
      <c r="CJ175" s="63">
        <v>7794.4189999999999</v>
      </c>
      <c r="CK175" s="63">
        <v>7811.4949999999999</v>
      </c>
      <c r="CL175" s="63">
        <v>7828.32</v>
      </c>
      <c r="CM175" s="63">
        <v>7844.9040000000005</v>
      </c>
    </row>
    <row r="176" spans="1:91" ht="11.4">
      <c r="A176" s="67">
        <v>159</v>
      </c>
      <c r="B176" s="66" t="s">
        <v>32</v>
      </c>
      <c r="C176" s="65" t="s">
        <v>141</v>
      </c>
      <c r="D176" s="64"/>
      <c r="E176" s="64">
        <v>752</v>
      </c>
      <c r="F176" s="63">
        <v>9779.4259999999995</v>
      </c>
      <c r="G176" s="63">
        <v>9851.8520000000008</v>
      </c>
      <c r="H176" s="63">
        <v>9920.6239999999998</v>
      </c>
      <c r="I176" s="63">
        <v>9987.0619999999999</v>
      </c>
      <c r="J176" s="63">
        <v>10053.181</v>
      </c>
      <c r="K176" s="63">
        <v>10120.396000000001</v>
      </c>
      <c r="L176" s="63">
        <v>10189.076999999999</v>
      </c>
      <c r="M176" s="63">
        <v>10258.6</v>
      </c>
      <c r="N176" s="63">
        <v>10328.186</v>
      </c>
      <c r="O176" s="63">
        <v>10396.662</v>
      </c>
      <c r="P176" s="63">
        <v>10463.157999999999</v>
      </c>
      <c r="Q176" s="63">
        <v>10527.548000000001</v>
      </c>
      <c r="R176" s="63">
        <v>10590.074000000001</v>
      </c>
      <c r="S176" s="63">
        <v>10650.692999999999</v>
      </c>
      <c r="T176" s="63">
        <v>10709.432000000001</v>
      </c>
      <c r="U176" s="63">
        <v>10766.37</v>
      </c>
      <c r="V176" s="63">
        <v>10821.495999999999</v>
      </c>
      <c r="W176" s="63">
        <v>10874.944</v>
      </c>
      <c r="X176" s="63">
        <v>10927.144</v>
      </c>
      <c r="Y176" s="63">
        <v>10978.665000000001</v>
      </c>
      <c r="Z176" s="63">
        <v>11029.98</v>
      </c>
      <c r="AA176" s="63">
        <v>11081.272000000001</v>
      </c>
      <c r="AB176" s="63">
        <v>11132.651</v>
      </c>
      <c r="AC176" s="63">
        <v>11184.425999999999</v>
      </c>
      <c r="AD176" s="63">
        <v>11236.921</v>
      </c>
      <c r="AE176" s="63">
        <v>11290.386</v>
      </c>
      <c r="AF176" s="63">
        <v>11344.94</v>
      </c>
      <c r="AG176" s="63">
        <v>11400.615</v>
      </c>
      <c r="AH176" s="63">
        <v>11457.433999999999</v>
      </c>
      <c r="AI176" s="63">
        <v>11515.369000000001</v>
      </c>
      <c r="AJ176" s="63">
        <v>11574.361000000001</v>
      </c>
      <c r="AK176" s="63">
        <v>11634.415000000001</v>
      </c>
      <c r="AL176" s="63">
        <v>11695.428</v>
      </c>
      <c r="AM176" s="63">
        <v>11757.064</v>
      </c>
      <c r="AN176" s="63">
        <v>11818.887000000001</v>
      </c>
      <c r="AO176" s="63">
        <v>11880.541999999999</v>
      </c>
      <c r="AP176" s="63">
        <v>11941.892</v>
      </c>
      <c r="AQ176" s="63">
        <v>12002.879000000001</v>
      </c>
      <c r="AR176" s="63">
        <v>12063.319</v>
      </c>
      <c r="AS176" s="63">
        <v>12123.037</v>
      </c>
      <c r="AT176" s="63">
        <v>12181.898999999999</v>
      </c>
      <c r="AU176" s="63">
        <v>12239.83</v>
      </c>
      <c r="AV176" s="63">
        <v>12296.815000000001</v>
      </c>
      <c r="AW176" s="63">
        <v>12352.879000000001</v>
      </c>
      <c r="AX176" s="63">
        <v>12408.084999999999</v>
      </c>
      <c r="AY176" s="63">
        <v>12462.507</v>
      </c>
      <c r="AZ176" s="63">
        <v>12516.147000000001</v>
      </c>
      <c r="BA176" s="63">
        <v>12569.067999999999</v>
      </c>
      <c r="BB176" s="63">
        <v>12621.504000000001</v>
      </c>
      <c r="BC176" s="63">
        <v>12673.753000000001</v>
      </c>
      <c r="BD176" s="63">
        <v>12726.05</v>
      </c>
      <c r="BE176" s="63">
        <v>12778.471</v>
      </c>
      <c r="BF176" s="63">
        <v>12831.023999999999</v>
      </c>
      <c r="BG176" s="63">
        <v>12883.787</v>
      </c>
      <c r="BH176" s="63">
        <v>12936.819</v>
      </c>
      <c r="BI176" s="63">
        <v>12990.155000000001</v>
      </c>
      <c r="BJ176" s="63">
        <v>13043.828</v>
      </c>
      <c r="BK176" s="63">
        <v>13097.805</v>
      </c>
      <c r="BL176" s="63">
        <v>13151.954</v>
      </c>
      <c r="BM176" s="63">
        <v>13206.087</v>
      </c>
      <c r="BN176" s="63">
        <v>13260.047</v>
      </c>
      <c r="BO176" s="63">
        <v>13313.791999999999</v>
      </c>
      <c r="BP176" s="63">
        <v>13367.296</v>
      </c>
      <c r="BQ176" s="63">
        <v>13420.437</v>
      </c>
      <c r="BR176" s="63">
        <v>13473.08</v>
      </c>
      <c r="BS176" s="63">
        <v>13525.124</v>
      </c>
      <c r="BT176" s="63">
        <v>13576.511</v>
      </c>
      <c r="BU176" s="63">
        <v>13627.243</v>
      </c>
      <c r="BV176" s="63">
        <v>13677.364</v>
      </c>
      <c r="BW176" s="63">
        <v>13726.948</v>
      </c>
      <c r="BX176" s="63">
        <v>13776.061</v>
      </c>
      <c r="BY176" s="63">
        <v>13824.709000000001</v>
      </c>
      <c r="BZ176" s="63">
        <v>13872.89</v>
      </c>
      <c r="CA176" s="63">
        <v>13920.643</v>
      </c>
      <c r="CB176" s="63">
        <v>13968.021000000001</v>
      </c>
      <c r="CC176" s="63">
        <v>14015.066000000001</v>
      </c>
      <c r="CD176" s="63">
        <v>14061.803</v>
      </c>
      <c r="CE176" s="63">
        <v>14108.249</v>
      </c>
      <c r="CF176" s="63">
        <v>14154.41</v>
      </c>
      <c r="CG176" s="63">
        <v>14200.290999999999</v>
      </c>
      <c r="CH176" s="63">
        <v>14245.898999999999</v>
      </c>
      <c r="CI176" s="63">
        <v>14291.246999999999</v>
      </c>
      <c r="CJ176" s="63">
        <v>14336.352999999999</v>
      </c>
      <c r="CK176" s="63">
        <v>14381.24</v>
      </c>
      <c r="CL176" s="63">
        <v>14425.936</v>
      </c>
      <c r="CM176" s="63">
        <v>14470.477999999999</v>
      </c>
    </row>
    <row r="177" spans="1:91" ht="11.4">
      <c r="A177" s="67">
        <v>160</v>
      </c>
      <c r="B177" s="66" t="s">
        <v>32</v>
      </c>
      <c r="C177" s="65" t="s">
        <v>1</v>
      </c>
      <c r="D177" s="64"/>
      <c r="E177" s="64">
        <v>826</v>
      </c>
      <c r="F177" s="63">
        <v>64715.81</v>
      </c>
      <c r="G177" s="63">
        <v>65111.142999999996</v>
      </c>
      <c r="H177" s="63">
        <v>65511.097999999998</v>
      </c>
      <c r="I177" s="63">
        <v>65912.569000000003</v>
      </c>
      <c r="J177" s="63">
        <v>66310.255000000005</v>
      </c>
      <c r="K177" s="63">
        <v>66700.126000000004</v>
      </c>
      <c r="L177" s="63">
        <v>67081.861999999994</v>
      </c>
      <c r="M177" s="63">
        <v>67456.523000000001</v>
      </c>
      <c r="N177" s="63">
        <v>67822.997000000003</v>
      </c>
      <c r="O177" s="63">
        <v>68180.129000000001</v>
      </c>
      <c r="P177" s="63">
        <v>68527.120999999999</v>
      </c>
      <c r="Q177" s="63">
        <v>68863.592000000004</v>
      </c>
      <c r="R177" s="63">
        <v>69189.706000000006</v>
      </c>
      <c r="S177" s="63">
        <v>69505.989000000001</v>
      </c>
      <c r="T177" s="63">
        <v>69813.316000000006</v>
      </c>
      <c r="U177" s="63">
        <v>70112.540999999997</v>
      </c>
      <c r="V177" s="63">
        <v>70403.879000000001</v>
      </c>
      <c r="W177" s="63">
        <v>70687.792000000001</v>
      </c>
      <c r="X177" s="63">
        <v>70965.733999999997</v>
      </c>
      <c r="Y177" s="63">
        <v>71239.505000000005</v>
      </c>
      <c r="Z177" s="63">
        <v>71510.540999999997</v>
      </c>
      <c r="AA177" s="63">
        <v>71779.388999999996</v>
      </c>
      <c r="AB177" s="63">
        <v>72046.237999999998</v>
      </c>
      <c r="AC177" s="63">
        <v>72311.672999999995</v>
      </c>
      <c r="AD177" s="63">
        <v>72576.205000000002</v>
      </c>
      <c r="AE177" s="63">
        <v>72840.130999999994</v>
      </c>
      <c r="AF177" s="63">
        <v>73103.635999999999</v>
      </c>
      <c r="AG177" s="63">
        <v>73366.528000000006</v>
      </c>
      <c r="AH177" s="63">
        <v>73628.173999999999</v>
      </c>
      <c r="AI177" s="63">
        <v>73887.652000000002</v>
      </c>
      <c r="AJ177" s="63">
        <v>74144.107999999993</v>
      </c>
      <c r="AK177" s="63">
        <v>74397.341</v>
      </c>
      <c r="AL177" s="63">
        <v>74646.975999999995</v>
      </c>
      <c r="AM177" s="63">
        <v>74891.751999999993</v>
      </c>
      <c r="AN177" s="63">
        <v>75130.135999999999</v>
      </c>
      <c r="AO177" s="63">
        <v>75360.971999999994</v>
      </c>
      <c r="AP177" s="63">
        <v>75583.842999999993</v>
      </c>
      <c r="AQ177" s="63">
        <v>75798.807000000001</v>
      </c>
      <c r="AR177" s="63">
        <v>76005.827000000005</v>
      </c>
      <c r="AS177" s="63">
        <v>76205.06</v>
      </c>
      <c r="AT177" s="63">
        <v>76396.748999999996</v>
      </c>
      <c r="AU177" s="63">
        <v>76580.979000000007</v>
      </c>
      <c r="AV177" s="63">
        <v>76758.054000000004</v>
      </c>
      <c r="AW177" s="63">
        <v>76928.788</v>
      </c>
      <c r="AX177" s="63">
        <v>77094.23</v>
      </c>
      <c r="AY177" s="63">
        <v>77255.332999999999</v>
      </c>
      <c r="AZ177" s="63">
        <v>77412.502999999997</v>
      </c>
      <c r="BA177" s="63">
        <v>77566.203999999998</v>
      </c>
      <c r="BB177" s="63">
        <v>77717.517999999996</v>
      </c>
      <c r="BC177" s="63">
        <v>77867.695999999996</v>
      </c>
      <c r="BD177" s="63">
        <v>78017.713000000003</v>
      </c>
      <c r="BE177" s="63">
        <v>78168.001000000004</v>
      </c>
      <c r="BF177" s="63">
        <v>78318.687000000005</v>
      </c>
      <c r="BG177" s="63">
        <v>78470.009999999995</v>
      </c>
      <c r="BH177" s="63">
        <v>78622.09</v>
      </c>
      <c r="BI177" s="63">
        <v>78774.922000000006</v>
      </c>
      <c r="BJ177" s="63">
        <v>78928.657999999996</v>
      </c>
      <c r="BK177" s="63">
        <v>79083.106</v>
      </c>
      <c r="BL177" s="63">
        <v>79237.436000000002</v>
      </c>
      <c r="BM177" s="63">
        <v>79390.521999999997</v>
      </c>
      <c r="BN177" s="63">
        <v>79541.455000000002</v>
      </c>
      <c r="BO177" s="63">
        <v>79689.951000000001</v>
      </c>
      <c r="BP177" s="63">
        <v>79835.937999999995</v>
      </c>
      <c r="BQ177" s="63">
        <v>79978.993000000002</v>
      </c>
      <c r="BR177" s="63">
        <v>80118.691999999995</v>
      </c>
      <c r="BS177" s="63">
        <v>80254.739000000001</v>
      </c>
      <c r="BT177" s="63">
        <v>80386.903000000006</v>
      </c>
      <c r="BU177" s="63">
        <v>80515.187000000005</v>
      </c>
      <c r="BV177" s="63">
        <v>80639.847999999998</v>
      </c>
      <c r="BW177" s="63">
        <v>80761.304999999993</v>
      </c>
      <c r="BX177" s="63">
        <v>80879.904999999999</v>
      </c>
      <c r="BY177" s="63">
        <v>80995.654999999999</v>
      </c>
      <c r="BZ177" s="63">
        <v>81108.55</v>
      </c>
      <c r="CA177" s="63">
        <v>81218.914999999994</v>
      </c>
      <c r="CB177" s="63">
        <v>81327.145999999993</v>
      </c>
      <c r="CC177" s="63">
        <v>81433.513999999996</v>
      </c>
      <c r="CD177" s="63">
        <v>81538.100000000006</v>
      </c>
      <c r="CE177" s="63">
        <v>81640.816000000006</v>
      </c>
      <c r="CF177" s="63">
        <v>81741.460999999996</v>
      </c>
      <c r="CG177" s="63">
        <v>81839.785999999993</v>
      </c>
      <c r="CH177" s="63">
        <v>81935.55</v>
      </c>
      <c r="CI177" s="63">
        <v>82028.540999999997</v>
      </c>
      <c r="CJ177" s="63">
        <v>82118.591</v>
      </c>
      <c r="CK177" s="63">
        <v>82205.570000000007</v>
      </c>
      <c r="CL177" s="63">
        <v>82289.398000000001</v>
      </c>
      <c r="CM177" s="63">
        <v>82370.027000000002</v>
      </c>
    </row>
    <row r="178" spans="1:91" ht="12">
      <c r="A178" s="67">
        <v>161</v>
      </c>
      <c r="B178" s="66" t="s">
        <v>32</v>
      </c>
      <c r="C178" s="68" t="s">
        <v>140</v>
      </c>
      <c r="D178" s="64"/>
      <c r="E178" s="64">
        <v>925</v>
      </c>
      <c r="F178" s="63">
        <v>152347.89199999999</v>
      </c>
      <c r="G178" s="63">
        <v>152163.42000000001</v>
      </c>
      <c r="H178" s="63">
        <v>152052.23000000001</v>
      </c>
      <c r="I178" s="63">
        <v>151985.652</v>
      </c>
      <c r="J178" s="63">
        <v>151913.16</v>
      </c>
      <c r="K178" s="63">
        <v>151798.23300000001</v>
      </c>
      <c r="L178" s="63">
        <v>151638.24400000001</v>
      </c>
      <c r="M178" s="63">
        <v>151449.764</v>
      </c>
      <c r="N178" s="63">
        <v>151237.29699999999</v>
      </c>
      <c r="O178" s="63">
        <v>151009.05900000001</v>
      </c>
      <c r="P178" s="63">
        <v>150771.36300000001</v>
      </c>
      <c r="Q178" s="63">
        <v>150524.106</v>
      </c>
      <c r="R178" s="63">
        <v>150265.603</v>
      </c>
      <c r="S178" s="63">
        <v>149998.98000000001</v>
      </c>
      <c r="T178" s="63">
        <v>149727.98499999999</v>
      </c>
      <c r="U178" s="63">
        <v>149455.204</v>
      </c>
      <c r="V178" s="63">
        <v>149181.95600000001</v>
      </c>
      <c r="W178" s="63">
        <v>148907.40100000001</v>
      </c>
      <c r="X178" s="63">
        <v>148629.14600000001</v>
      </c>
      <c r="Y178" s="63">
        <v>148343.56299999999</v>
      </c>
      <c r="Z178" s="63">
        <v>148047.77499999999</v>
      </c>
      <c r="AA178" s="63">
        <v>147740.82500000001</v>
      </c>
      <c r="AB178" s="63">
        <v>147422.76999999999</v>
      </c>
      <c r="AC178" s="63">
        <v>147092.90700000001</v>
      </c>
      <c r="AD178" s="63">
        <v>146750.671</v>
      </c>
      <c r="AE178" s="63">
        <v>146395.43799999999</v>
      </c>
      <c r="AF178" s="63">
        <v>146026.52600000001</v>
      </c>
      <c r="AG178" s="63">
        <v>145643.033</v>
      </c>
      <c r="AH178" s="63">
        <v>145243.848</v>
      </c>
      <c r="AI178" s="63">
        <v>144827.77100000001</v>
      </c>
      <c r="AJ178" s="63">
        <v>144393.81299999999</v>
      </c>
      <c r="AK178" s="63">
        <v>143941.70800000001</v>
      </c>
      <c r="AL178" s="63">
        <v>143471.21599999999</v>
      </c>
      <c r="AM178" s="63">
        <v>142981.49400000001</v>
      </c>
      <c r="AN178" s="63">
        <v>142471.628</v>
      </c>
      <c r="AO178" s="63">
        <v>141941.17000000001</v>
      </c>
      <c r="AP178" s="63">
        <v>141390.32999999999</v>
      </c>
      <c r="AQ178" s="63">
        <v>140819.96</v>
      </c>
      <c r="AR178" s="63">
        <v>140231.15299999999</v>
      </c>
      <c r="AS178" s="63">
        <v>139625.402</v>
      </c>
      <c r="AT178" s="63">
        <v>139004.27600000001</v>
      </c>
      <c r="AU178" s="63">
        <v>138369.128</v>
      </c>
      <c r="AV178" s="63">
        <v>137721.508</v>
      </c>
      <c r="AW178" s="63">
        <v>137063.60200000001</v>
      </c>
      <c r="AX178" s="63">
        <v>136397.89199999999</v>
      </c>
      <c r="AY178" s="63">
        <v>135726.85500000001</v>
      </c>
      <c r="AZ178" s="63">
        <v>135052.253</v>
      </c>
      <c r="BA178" s="63">
        <v>134376.242</v>
      </c>
      <c r="BB178" s="63">
        <v>133702.18700000001</v>
      </c>
      <c r="BC178" s="63">
        <v>133033.89000000001</v>
      </c>
      <c r="BD178" s="63">
        <v>132374.61499999999</v>
      </c>
      <c r="BE178" s="63">
        <v>131726.519</v>
      </c>
      <c r="BF178" s="63">
        <v>131091.07</v>
      </c>
      <c r="BG178" s="63">
        <v>130469.933</v>
      </c>
      <c r="BH178" s="63">
        <v>129864.51</v>
      </c>
      <c r="BI178" s="63">
        <v>129276.079</v>
      </c>
      <c r="BJ178" s="63">
        <v>128705.632</v>
      </c>
      <c r="BK178" s="63">
        <v>128154.236</v>
      </c>
      <c r="BL178" s="63">
        <v>127623.158</v>
      </c>
      <c r="BM178" s="63">
        <v>127113.65399999999</v>
      </c>
      <c r="BN178" s="63">
        <v>126626.511</v>
      </c>
      <c r="BO178" s="63">
        <v>126161.946</v>
      </c>
      <c r="BP178" s="63">
        <v>125719.515</v>
      </c>
      <c r="BQ178" s="63">
        <v>125298.353</v>
      </c>
      <c r="BR178" s="63">
        <v>124897.148</v>
      </c>
      <c r="BS178" s="63">
        <v>124514.51300000001</v>
      </c>
      <c r="BT178" s="63">
        <v>124149.792</v>
      </c>
      <c r="BU178" s="63">
        <v>123801.838</v>
      </c>
      <c r="BV178" s="63">
        <v>123468.083</v>
      </c>
      <c r="BW178" s="63">
        <v>123145.397</v>
      </c>
      <c r="BX178" s="63">
        <v>122831.137</v>
      </c>
      <c r="BY178" s="63">
        <v>122523.948</v>
      </c>
      <c r="BZ178" s="63">
        <v>122222.96400000001</v>
      </c>
      <c r="CA178" s="63">
        <v>121926.724</v>
      </c>
      <c r="CB178" s="63">
        <v>121633.849</v>
      </c>
      <c r="CC178" s="63">
        <v>121343.21</v>
      </c>
      <c r="CD178" s="63">
        <v>121053.996</v>
      </c>
      <c r="CE178" s="63">
        <v>120765.685</v>
      </c>
      <c r="CF178" s="63">
        <v>120478.014</v>
      </c>
      <c r="CG178" s="63">
        <v>120190.89599999999</v>
      </c>
      <c r="CH178" s="63">
        <v>119904.379</v>
      </c>
      <c r="CI178" s="63">
        <v>119618.639</v>
      </c>
      <c r="CJ178" s="63">
        <v>119333.94500000001</v>
      </c>
      <c r="CK178" s="63">
        <v>119050.692</v>
      </c>
      <c r="CL178" s="63">
        <v>118769.34699999999</v>
      </c>
      <c r="CM178" s="63">
        <v>118490.519</v>
      </c>
    </row>
    <row r="179" spans="1:91" ht="11.4">
      <c r="A179" s="67">
        <v>162</v>
      </c>
      <c r="B179" s="66" t="s">
        <v>32</v>
      </c>
      <c r="C179" s="65" t="s">
        <v>139</v>
      </c>
      <c r="D179" s="64"/>
      <c r="E179" s="64">
        <v>8</v>
      </c>
      <c r="F179" s="63">
        <v>2896.6790000000001</v>
      </c>
      <c r="G179" s="63">
        <v>2903.7</v>
      </c>
      <c r="H179" s="63">
        <v>2911.4279999999999</v>
      </c>
      <c r="I179" s="63">
        <v>2919.422</v>
      </c>
      <c r="J179" s="63">
        <v>2927.4140000000002</v>
      </c>
      <c r="K179" s="63">
        <v>2935.1460000000002</v>
      </c>
      <c r="L179" s="63">
        <v>2942.1979999999999</v>
      </c>
      <c r="M179" s="63">
        <v>2948.2040000000002</v>
      </c>
      <c r="N179" s="63">
        <v>2953.08</v>
      </c>
      <c r="O179" s="63">
        <v>2956.857</v>
      </c>
      <c r="P179" s="63">
        <v>2959.5450000000001</v>
      </c>
      <c r="Q179" s="63">
        <v>2961.0340000000001</v>
      </c>
      <c r="R179" s="63">
        <v>2961.1909999999998</v>
      </c>
      <c r="S179" s="63">
        <v>2959.989</v>
      </c>
      <c r="T179" s="63">
        <v>2957.4270000000001</v>
      </c>
      <c r="U179" s="63">
        <v>2953.5219999999999</v>
      </c>
      <c r="V179" s="63">
        <v>2948.268</v>
      </c>
      <c r="W179" s="63">
        <v>2941.6970000000001</v>
      </c>
      <c r="X179" s="63">
        <v>2933.915</v>
      </c>
      <c r="Y179" s="63">
        <v>2925.069</v>
      </c>
      <c r="Z179" s="63">
        <v>2915.2890000000002</v>
      </c>
      <c r="AA179" s="63">
        <v>2904.6350000000002</v>
      </c>
      <c r="AB179" s="63">
        <v>2893.163</v>
      </c>
      <c r="AC179" s="63">
        <v>2880.998</v>
      </c>
      <c r="AD179" s="63">
        <v>2868.2820000000002</v>
      </c>
      <c r="AE179" s="63">
        <v>2855.1309999999999</v>
      </c>
      <c r="AF179" s="63">
        <v>2841.625</v>
      </c>
      <c r="AG179" s="63">
        <v>2827.8110000000001</v>
      </c>
      <c r="AH179" s="63">
        <v>2813.7289999999998</v>
      </c>
      <c r="AI179" s="63">
        <v>2799.4070000000002</v>
      </c>
      <c r="AJ179" s="63">
        <v>2784.8690000000001</v>
      </c>
      <c r="AK179" s="63">
        <v>2770.1460000000002</v>
      </c>
      <c r="AL179" s="63">
        <v>2755.277</v>
      </c>
      <c r="AM179" s="63">
        <v>2740.3069999999998</v>
      </c>
      <c r="AN179" s="63">
        <v>2725.2829999999999</v>
      </c>
      <c r="AO179" s="63">
        <v>2710.2350000000001</v>
      </c>
      <c r="AP179" s="63">
        <v>2695.1819999999998</v>
      </c>
      <c r="AQ179" s="63">
        <v>2680.1149999999998</v>
      </c>
      <c r="AR179" s="63">
        <v>2664.982</v>
      </c>
      <c r="AS179" s="63">
        <v>2649.7159999999999</v>
      </c>
      <c r="AT179" s="63">
        <v>2634.2570000000001</v>
      </c>
      <c r="AU179" s="63">
        <v>2618.5920000000001</v>
      </c>
      <c r="AV179" s="63">
        <v>2602.7199999999998</v>
      </c>
      <c r="AW179" s="63">
        <v>2586.6060000000002</v>
      </c>
      <c r="AX179" s="63">
        <v>2570.2139999999999</v>
      </c>
      <c r="AY179" s="63">
        <v>2553.5149999999999</v>
      </c>
      <c r="AZ179" s="63">
        <v>2536.491</v>
      </c>
      <c r="BA179" s="63">
        <v>2519.1419999999998</v>
      </c>
      <c r="BB179" s="63">
        <v>2501.4839999999999</v>
      </c>
      <c r="BC179" s="63">
        <v>2483.5459999999998</v>
      </c>
      <c r="BD179" s="63">
        <v>2465.3510000000001</v>
      </c>
      <c r="BE179" s="63">
        <v>2446.9009999999998</v>
      </c>
      <c r="BF179" s="63">
        <v>2428.1880000000001</v>
      </c>
      <c r="BG179" s="63">
        <v>2409.212</v>
      </c>
      <c r="BH179" s="63">
        <v>2389.9720000000002</v>
      </c>
      <c r="BI179" s="63">
        <v>2370.4650000000001</v>
      </c>
      <c r="BJ179" s="63">
        <v>2350.701</v>
      </c>
      <c r="BK179" s="63">
        <v>2330.6819999999998</v>
      </c>
      <c r="BL179" s="63">
        <v>2310.3989999999999</v>
      </c>
      <c r="BM179" s="63">
        <v>2289.8359999999998</v>
      </c>
      <c r="BN179" s="63">
        <v>2268.9879999999998</v>
      </c>
      <c r="BO179" s="63">
        <v>2247.8670000000002</v>
      </c>
      <c r="BP179" s="63">
        <v>2226.4949999999999</v>
      </c>
      <c r="BQ179" s="63">
        <v>2204.8820000000001</v>
      </c>
      <c r="BR179" s="63">
        <v>2183.0419999999999</v>
      </c>
      <c r="BS179" s="63">
        <v>2160.9960000000001</v>
      </c>
      <c r="BT179" s="63">
        <v>2138.7719999999999</v>
      </c>
      <c r="BU179" s="63">
        <v>2116.4090000000001</v>
      </c>
      <c r="BV179" s="63">
        <v>2093.9639999999999</v>
      </c>
      <c r="BW179" s="63">
        <v>2071.498</v>
      </c>
      <c r="BX179" s="63">
        <v>2049.0740000000001</v>
      </c>
      <c r="BY179" s="63">
        <v>2026.73</v>
      </c>
      <c r="BZ179" s="63">
        <v>2004.5129999999999</v>
      </c>
      <c r="CA179" s="63">
        <v>1982.5129999999999</v>
      </c>
      <c r="CB179" s="63">
        <v>1960.8340000000001</v>
      </c>
      <c r="CC179" s="63">
        <v>1939.5609999999999</v>
      </c>
      <c r="CD179" s="63">
        <v>1918.7460000000001</v>
      </c>
      <c r="CE179" s="63">
        <v>1898.415</v>
      </c>
      <c r="CF179" s="63">
        <v>1878.58</v>
      </c>
      <c r="CG179" s="63">
        <v>1859.242</v>
      </c>
      <c r="CH179" s="63">
        <v>1840.4079999999999</v>
      </c>
      <c r="CI179" s="63">
        <v>1822.09</v>
      </c>
      <c r="CJ179" s="63">
        <v>1804.309</v>
      </c>
      <c r="CK179" s="63">
        <v>1787.098</v>
      </c>
      <c r="CL179" s="63">
        <v>1770.491</v>
      </c>
      <c r="CM179" s="63">
        <v>1754.54</v>
      </c>
    </row>
    <row r="180" spans="1:91" ht="11.4">
      <c r="A180" s="67">
        <v>163</v>
      </c>
      <c r="B180" s="66" t="s">
        <v>32</v>
      </c>
      <c r="C180" s="65" t="s">
        <v>138</v>
      </c>
      <c r="D180" s="64"/>
      <c r="E180" s="64">
        <v>20</v>
      </c>
      <c r="F180" s="63">
        <v>70.472999999999999</v>
      </c>
      <c r="G180" s="63">
        <v>69.165000000000006</v>
      </c>
      <c r="H180" s="63">
        <v>68.727999999999994</v>
      </c>
      <c r="I180" s="63">
        <v>68.915000000000006</v>
      </c>
      <c r="J180" s="63">
        <v>69.323999999999998</v>
      </c>
      <c r="K180" s="63">
        <v>69.653999999999996</v>
      </c>
      <c r="L180" s="63">
        <v>69.855999999999995</v>
      </c>
      <c r="M180" s="63">
        <v>70.019000000000005</v>
      </c>
      <c r="N180" s="63">
        <v>70.150000000000006</v>
      </c>
      <c r="O180" s="63">
        <v>70.287999999999997</v>
      </c>
      <c r="P180" s="63">
        <v>70.456000000000003</v>
      </c>
      <c r="Q180" s="63">
        <v>70.637</v>
      </c>
      <c r="R180" s="63">
        <v>70.804000000000002</v>
      </c>
      <c r="S180" s="63">
        <v>70.962000000000003</v>
      </c>
      <c r="T180" s="63">
        <v>71.120999999999995</v>
      </c>
      <c r="U180" s="63">
        <v>71.289000000000001</v>
      </c>
      <c r="V180" s="63">
        <v>71.463999999999999</v>
      </c>
      <c r="W180" s="63">
        <v>71.643000000000001</v>
      </c>
      <c r="X180" s="63">
        <v>71.819999999999993</v>
      </c>
      <c r="Y180" s="63">
        <v>71.995000000000005</v>
      </c>
      <c r="Z180" s="63">
        <v>72.162999999999997</v>
      </c>
      <c r="AA180" s="63">
        <v>72.323999999999998</v>
      </c>
      <c r="AB180" s="63">
        <v>72.475999999999999</v>
      </c>
      <c r="AC180" s="63">
        <v>72.616</v>
      </c>
      <c r="AD180" s="63">
        <v>72.741</v>
      </c>
      <c r="AE180" s="63">
        <v>72.846999999999994</v>
      </c>
      <c r="AF180" s="63">
        <v>72.933999999999997</v>
      </c>
      <c r="AG180" s="63">
        <v>73</v>
      </c>
      <c r="AH180" s="63">
        <v>73.042000000000002</v>
      </c>
      <c r="AI180" s="63">
        <v>73.055999999999997</v>
      </c>
      <c r="AJ180" s="63">
        <v>73.040000000000006</v>
      </c>
      <c r="AK180" s="63">
        <v>72.992999999999995</v>
      </c>
      <c r="AL180" s="63">
        <v>72.915000000000006</v>
      </c>
      <c r="AM180" s="63">
        <v>72.805999999999997</v>
      </c>
      <c r="AN180" s="63">
        <v>72.662999999999997</v>
      </c>
      <c r="AO180" s="63">
        <v>72.488</v>
      </c>
      <c r="AP180" s="63">
        <v>72.28</v>
      </c>
      <c r="AQ180" s="63">
        <v>72.040999999999997</v>
      </c>
      <c r="AR180" s="63">
        <v>71.772999999999996</v>
      </c>
      <c r="AS180" s="63">
        <v>71.481999999999999</v>
      </c>
      <c r="AT180" s="63">
        <v>71.168999999999997</v>
      </c>
      <c r="AU180" s="63">
        <v>70.837999999999994</v>
      </c>
      <c r="AV180" s="63">
        <v>70.489999999999995</v>
      </c>
      <c r="AW180" s="63">
        <v>70.126999999999995</v>
      </c>
      <c r="AX180" s="63">
        <v>69.754000000000005</v>
      </c>
      <c r="AY180" s="63">
        <v>69.373999999999995</v>
      </c>
      <c r="AZ180" s="63">
        <v>68.988</v>
      </c>
      <c r="BA180" s="63">
        <v>68.597999999999999</v>
      </c>
      <c r="BB180" s="63">
        <v>68.207999999999998</v>
      </c>
      <c r="BC180" s="63">
        <v>67.819999999999993</v>
      </c>
      <c r="BD180" s="63">
        <v>67.438000000000002</v>
      </c>
      <c r="BE180" s="63">
        <v>67.063000000000002</v>
      </c>
      <c r="BF180" s="63">
        <v>66.697000000000003</v>
      </c>
      <c r="BG180" s="63">
        <v>66.338999999999999</v>
      </c>
      <c r="BH180" s="63">
        <v>65.992000000000004</v>
      </c>
      <c r="BI180" s="63">
        <v>65.655000000000001</v>
      </c>
      <c r="BJ180" s="63">
        <v>65.33</v>
      </c>
      <c r="BK180" s="63">
        <v>65.016999999999996</v>
      </c>
      <c r="BL180" s="63">
        <v>64.715999999999994</v>
      </c>
      <c r="BM180" s="63">
        <v>64.427999999999997</v>
      </c>
      <c r="BN180" s="63">
        <v>64.153000000000006</v>
      </c>
      <c r="BO180" s="63">
        <v>63.890999999999998</v>
      </c>
      <c r="BP180" s="63">
        <v>63.642000000000003</v>
      </c>
      <c r="BQ180" s="63">
        <v>63.405000000000001</v>
      </c>
      <c r="BR180" s="63">
        <v>63.183999999999997</v>
      </c>
      <c r="BS180" s="63">
        <v>62.978000000000002</v>
      </c>
      <c r="BT180" s="63">
        <v>62.786000000000001</v>
      </c>
      <c r="BU180" s="63">
        <v>62.607999999999997</v>
      </c>
      <c r="BV180" s="63">
        <v>62.442999999999998</v>
      </c>
      <c r="BW180" s="63">
        <v>62.29</v>
      </c>
      <c r="BX180" s="63">
        <v>62.145000000000003</v>
      </c>
      <c r="BY180" s="63">
        <v>62.009</v>
      </c>
      <c r="BZ180" s="63">
        <v>61.881999999999998</v>
      </c>
      <c r="CA180" s="63">
        <v>61.76</v>
      </c>
      <c r="CB180" s="63">
        <v>61.640999999999998</v>
      </c>
      <c r="CC180" s="63">
        <v>61.521000000000001</v>
      </c>
      <c r="CD180" s="63">
        <v>61.4</v>
      </c>
      <c r="CE180" s="63">
        <v>61.277999999999999</v>
      </c>
      <c r="CF180" s="63">
        <v>61.155000000000001</v>
      </c>
      <c r="CG180" s="63">
        <v>61.030999999999999</v>
      </c>
      <c r="CH180" s="63">
        <v>60.905000000000001</v>
      </c>
      <c r="CI180" s="63">
        <v>60.777999999999999</v>
      </c>
      <c r="CJ180" s="63">
        <v>60.651000000000003</v>
      </c>
      <c r="CK180" s="63">
        <v>60.521999999999998</v>
      </c>
      <c r="CL180" s="63">
        <v>60.389000000000003</v>
      </c>
      <c r="CM180" s="63">
        <v>60.252000000000002</v>
      </c>
    </row>
    <row r="181" spans="1:91" ht="11.4">
      <c r="A181" s="67">
        <v>164</v>
      </c>
      <c r="B181" s="66" t="s">
        <v>32</v>
      </c>
      <c r="C181" s="65" t="s">
        <v>137</v>
      </c>
      <c r="D181" s="64"/>
      <c r="E181" s="64">
        <v>70</v>
      </c>
      <c r="F181" s="63">
        <v>3810.4160000000002</v>
      </c>
      <c r="G181" s="63">
        <v>3802.134</v>
      </c>
      <c r="H181" s="63">
        <v>3792.759</v>
      </c>
      <c r="I181" s="63">
        <v>3782.297</v>
      </c>
      <c r="J181" s="63">
        <v>3770.7530000000002</v>
      </c>
      <c r="K181" s="63">
        <v>3758.1469999999999</v>
      </c>
      <c r="L181" s="63">
        <v>3744.482</v>
      </c>
      <c r="M181" s="63">
        <v>3729.7919999999999</v>
      </c>
      <c r="N181" s="63">
        <v>3714.1640000000002</v>
      </c>
      <c r="O181" s="63">
        <v>3697.71</v>
      </c>
      <c r="P181" s="63">
        <v>3680.5129999999999</v>
      </c>
      <c r="Q181" s="63">
        <v>3662.6280000000002</v>
      </c>
      <c r="R181" s="63">
        <v>3644.058</v>
      </c>
      <c r="S181" s="63">
        <v>3624.7689999999998</v>
      </c>
      <c r="T181" s="63">
        <v>3604.701</v>
      </c>
      <c r="U181" s="63">
        <v>3583.82</v>
      </c>
      <c r="V181" s="63">
        <v>3562.143</v>
      </c>
      <c r="W181" s="63">
        <v>3539.7220000000002</v>
      </c>
      <c r="X181" s="63">
        <v>3516.6149999999998</v>
      </c>
      <c r="Y181" s="63">
        <v>3492.8850000000002</v>
      </c>
      <c r="Z181" s="63">
        <v>3468.5990000000002</v>
      </c>
      <c r="AA181" s="63">
        <v>3443.788</v>
      </c>
      <c r="AB181" s="63">
        <v>3418.491</v>
      </c>
      <c r="AC181" s="63">
        <v>3392.779</v>
      </c>
      <c r="AD181" s="63">
        <v>3366.7280000000001</v>
      </c>
      <c r="AE181" s="63">
        <v>3340.41</v>
      </c>
      <c r="AF181" s="63">
        <v>3313.8679999999999</v>
      </c>
      <c r="AG181" s="63">
        <v>3287.13</v>
      </c>
      <c r="AH181" s="63">
        <v>3260.221</v>
      </c>
      <c r="AI181" s="63">
        <v>3233.1559999999999</v>
      </c>
      <c r="AJ181" s="63">
        <v>3205.9549999999999</v>
      </c>
      <c r="AK181" s="63">
        <v>3178.64</v>
      </c>
      <c r="AL181" s="63">
        <v>3151.2370000000001</v>
      </c>
      <c r="AM181" s="63">
        <v>3123.7669999999998</v>
      </c>
      <c r="AN181" s="63">
        <v>3096.2489999999998</v>
      </c>
      <c r="AO181" s="63">
        <v>3068.6979999999999</v>
      </c>
      <c r="AP181" s="63">
        <v>3041.1329999999998</v>
      </c>
      <c r="AQ181" s="63">
        <v>3013.5650000000001</v>
      </c>
      <c r="AR181" s="63">
        <v>2985.9879999999998</v>
      </c>
      <c r="AS181" s="63">
        <v>2958.3890000000001</v>
      </c>
      <c r="AT181" s="63">
        <v>2930.76</v>
      </c>
      <c r="AU181" s="63">
        <v>2903.1039999999998</v>
      </c>
      <c r="AV181" s="63">
        <v>2875.4380000000001</v>
      </c>
      <c r="AW181" s="63">
        <v>2847.7829999999999</v>
      </c>
      <c r="AX181" s="63">
        <v>2820.1669999999999</v>
      </c>
      <c r="AY181" s="63">
        <v>2792.6109999999999</v>
      </c>
      <c r="AZ181" s="63">
        <v>2765.1370000000002</v>
      </c>
      <c r="BA181" s="63">
        <v>2737.7449999999999</v>
      </c>
      <c r="BB181" s="63">
        <v>2710.42</v>
      </c>
      <c r="BC181" s="63">
        <v>2683.1350000000002</v>
      </c>
      <c r="BD181" s="63">
        <v>2655.875</v>
      </c>
      <c r="BE181" s="63">
        <v>2628.6509999999998</v>
      </c>
      <c r="BF181" s="63">
        <v>2601.4929999999999</v>
      </c>
      <c r="BG181" s="63">
        <v>2574.433</v>
      </c>
      <c r="BH181" s="63">
        <v>2547.5100000000002</v>
      </c>
      <c r="BI181" s="63">
        <v>2520.7649999999999</v>
      </c>
      <c r="BJ181" s="63">
        <v>2494.2190000000001</v>
      </c>
      <c r="BK181" s="63">
        <v>2467.9009999999998</v>
      </c>
      <c r="BL181" s="63">
        <v>2441.8609999999999</v>
      </c>
      <c r="BM181" s="63">
        <v>2416.1619999999998</v>
      </c>
      <c r="BN181" s="63">
        <v>2390.8560000000002</v>
      </c>
      <c r="BO181" s="63">
        <v>2365.9749999999999</v>
      </c>
      <c r="BP181" s="63">
        <v>2341.538</v>
      </c>
      <c r="BQ181" s="63">
        <v>2317.5650000000001</v>
      </c>
      <c r="BR181" s="63">
        <v>2294.0720000000001</v>
      </c>
      <c r="BS181" s="63">
        <v>2271.0720000000001</v>
      </c>
      <c r="BT181" s="63">
        <v>2248.5770000000002</v>
      </c>
      <c r="BU181" s="63">
        <v>2226.605</v>
      </c>
      <c r="BV181" s="63">
        <v>2205.1770000000001</v>
      </c>
      <c r="BW181" s="63">
        <v>2184.3220000000001</v>
      </c>
      <c r="BX181" s="63">
        <v>2164.056</v>
      </c>
      <c r="BY181" s="63">
        <v>2144.3870000000002</v>
      </c>
      <c r="BZ181" s="63">
        <v>2125.3020000000001</v>
      </c>
      <c r="CA181" s="63">
        <v>2106.7759999999998</v>
      </c>
      <c r="CB181" s="63">
        <v>2088.77</v>
      </c>
      <c r="CC181" s="63">
        <v>2071.25</v>
      </c>
      <c r="CD181" s="63">
        <v>2054.1950000000002</v>
      </c>
      <c r="CE181" s="63">
        <v>2037.5920000000001</v>
      </c>
      <c r="CF181" s="63">
        <v>2021.4349999999999</v>
      </c>
      <c r="CG181" s="63">
        <v>2005.7159999999999</v>
      </c>
      <c r="CH181" s="63">
        <v>1990.421</v>
      </c>
      <c r="CI181" s="63">
        <v>1975.527</v>
      </c>
      <c r="CJ181" s="63">
        <v>1961.0029999999999</v>
      </c>
      <c r="CK181" s="63">
        <v>1946.808</v>
      </c>
      <c r="CL181" s="63">
        <v>1932.8910000000001</v>
      </c>
      <c r="CM181" s="63">
        <v>1919.1959999999999</v>
      </c>
    </row>
    <row r="182" spans="1:91" ht="11.4">
      <c r="A182" s="67">
        <v>165</v>
      </c>
      <c r="B182" s="66" t="s">
        <v>32</v>
      </c>
      <c r="C182" s="65" t="s">
        <v>136</v>
      </c>
      <c r="D182" s="64"/>
      <c r="E182" s="64">
        <v>191</v>
      </c>
      <c r="F182" s="63">
        <v>4240.317</v>
      </c>
      <c r="G182" s="63">
        <v>4225.0010000000002</v>
      </c>
      <c r="H182" s="63">
        <v>4209.8149999999996</v>
      </c>
      <c r="I182" s="63">
        <v>4194.5379999999996</v>
      </c>
      <c r="J182" s="63">
        <v>4178.8419999999996</v>
      </c>
      <c r="K182" s="63">
        <v>4162.4989999999998</v>
      </c>
      <c r="L182" s="63">
        <v>4145.4409999999998</v>
      </c>
      <c r="M182" s="63">
        <v>4127.7629999999999</v>
      </c>
      <c r="N182" s="63">
        <v>4109.5829999999996</v>
      </c>
      <c r="O182" s="63">
        <v>4091.0880000000002</v>
      </c>
      <c r="P182" s="63">
        <v>4072.4140000000002</v>
      </c>
      <c r="Q182" s="63">
        <v>4053.596</v>
      </c>
      <c r="R182" s="63">
        <v>4034.6010000000001</v>
      </c>
      <c r="S182" s="63">
        <v>4015.433</v>
      </c>
      <c r="T182" s="63">
        <v>3996.08</v>
      </c>
      <c r="U182" s="63">
        <v>3976.5329999999999</v>
      </c>
      <c r="V182" s="63">
        <v>3956.81</v>
      </c>
      <c r="W182" s="63">
        <v>3936.9270000000001</v>
      </c>
      <c r="X182" s="63">
        <v>3916.8710000000001</v>
      </c>
      <c r="Y182" s="63">
        <v>3896.6219999999998</v>
      </c>
      <c r="Z182" s="63">
        <v>3876.1680000000001</v>
      </c>
      <c r="AA182" s="63">
        <v>3855.509</v>
      </c>
      <c r="AB182" s="63">
        <v>3834.6610000000001</v>
      </c>
      <c r="AC182" s="63">
        <v>3813.6489999999999</v>
      </c>
      <c r="AD182" s="63">
        <v>3792.5079999999998</v>
      </c>
      <c r="AE182" s="63">
        <v>3771.2640000000001</v>
      </c>
      <c r="AF182" s="63">
        <v>3749.9279999999999</v>
      </c>
      <c r="AG182" s="63">
        <v>3728.5039999999999</v>
      </c>
      <c r="AH182" s="63">
        <v>3706.9949999999999</v>
      </c>
      <c r="AI182" s="63">
        <v>3685.4079999999999</v>
      </c>
      <c r="AJ182" s="63">
        <v>3663.7429999999999</v>
      </c>
      <c r="AK182" s="63">
        <v>3642.0129999999999</v>
      </c>
      <c r="AL182" s="63">
        <v>3620.2240000000002</v>
      </c>
      <c r="AM182" s="63">
        <v>3598.3690000000001</v>
      </c>
      <c r="AN182" s="63">
        <v>3576.4380000000001</v>
      </c>
      <c r="AO182" s="63">
        <v>3554.424</v>
      </c>
      <c r="AP182" s="63">
        <v>3532.3310000000001</v>
      </c>
      <c r="AQ182" s="63">
        <v>3510.172</v>
      </c>
      <c r="AR182" s="63">
        <v>3487.97</v>
      </c>
      <c r="AS182" s="63">
        <v>3465.7530000000002</v>
      </c>
      <c r="AT182" s="63">
        <v>3443.5439999999999</v>
      </c>
      <c r="AU182" s="63">
        <v>3421.357</v>
      </c>
      <c r="AV182" s="63">
        <v>3399.1990000000001</v>
      </c>
      <c r="AW182" s="63">
        <v>3377.076</v>
      </c>
      <c r="AX182" s="63">
        <v>3354.9960000000001</v>
      </c>
      <c r="AY182" s="63">
        <v>3332.9659999999999</v>
      </c>
      <c r="AZ182" s="63">
        <v>3310.998</v>
      </c>
      <c r="BA182" s="63">
        <v>3289.1060000000002</v>
      </c>
      <c r="BB182" s="63">
        <v>3267.2950000000001</v>
      </c>
      <c r="BC182" s="63">
        <v>3245.57</v>
      </c>
      <c r="BD182" s="63">
        <v>3223.94</v>
      </c>
      <c r="BE182" s="63">
        <v>3202.4169999999999</v>
      </c>
      <c r="BF182" s="63">
        <v>3181.0169999999998</v>
      </c>
      <c r="BG182" s="63">
        <v>3159.7570000000001</v>
      </c>
      <c r="BH182" s="63">
        <v>3138.6579999999999</v>
      </c>
      <c r="BI182" s="63">
        <v>3117.74</v>
      </c>
      <c r="BJ182" s="63">
        <v>3097.0129999999999</v>
      </c>
      <c r="BK182" s="63">
        <v>3076.4929999999999</v>
      </c>
      <c r="BL182" s="63">
        <v>3056.2109999999998</v>
      </c>
      <c r="BM182" s="63">
        <v>3036.2020000000002</v>
      </c>
      <c r="BN182" s="63">
        <v>3016.4960000000001</v>
      </c>
      <c r="BO182" s="63">
        <v>2997.1030000000001</v>
      </c>
      <c r="BP182" s="63">
        <v>2978.0279999999998</v>
      </c>
      <c r="BQ182" s="63">
        <v>2959.2739999999999</v>
      </c>
      <c r="BR182" s="63">
        <v>2940.8429999999998</v>
      </c>
      <c r="BS182" s="63">
        <v>2922.7310000000002</v>
      </c>
      <c r="BT182" s="63">
        <v>2904.9450000000002</v>
      </c>
      <c r="BU182" s="63">
        <v>2887.48</v>
      </c>
      <c r="BV182" s="63">
        <v>2870.3139999999999</v>
      </c>
      <c r="BW182" s="63">
        <v>2853.4160000000002</v>
      </c>
      <c r="BX182" s="63">
        <v>2836.761</v>
      </c>
      <c r="BY182" s="63">
        <v>2820.3409999999999</v>
      </c>
      <c r="BZ182" s="63">
        <v>2804.1550000000002</v>
      </c>
      <c r="CA182" s="63">
        <v>2788.2049999999999</v>
      </c>
      <c r="CB182" s="63">
        <v>2772.4929999999999</v>
      </c>
      <c r="CC182" s="63">
        <v>2757.0250000000001</v>
      </c>
      <c r="CD182" s="63">
        <v>2741.797</v>
      </c>
      <c r="CE182" s="63">
        <v>2726.8040000000001</v>
      </c>
      <c r="CF182" s="63">
        <v>2712.0430000000001</v>
      </c>
      <c r="CG182" s="63">
        <v>2697.509</v>
      </c>
      <c r="CH182" s="63">
        <v>2683.1970000000001</v>
      </c>
      <c r="CI182" s="63">
        <v>2669.1080000000002</v>
      </c>
      <c r="CJ182" s="63">
        <v>2655.2449999999999</v>
      </c>
      <c r="CK182" s="63">
        <v>2641.6120000000001</v>
      </c>
      <c r="CL182" s="63">
        <v>2628.22</v>
      </c>
      <c r="CM182" s="63">
        <v>2615.0790000000002</v>
      </c>
    </row>
    <row r="183" spans="1:91" ht="11.4">
      <c r="A183" s="67">
        <v>166</v>
      </c>
      <c r="B183" s="66" t="s">
        <v>32</v>
      </c>
      <c r="C183" s="65" t="s">
        <v>135</v>
      </c>
      <c r="D183" s="64"/>
      <c r="E183" s="64">
        <v>292</v>
      </c>
      <c r="F183" s="63">
        <v>32.216999999999999</v>
      </c>
      <c r="G183" s="63">
        <v>32.372999999999998</v>
      </c>
      <c r="H183" s="63">
        <v>32.472000000000001</v>
      </c>
      <c r="I183" s="63">
        <v>32.53</v>
      </c>
      <c r="J183" s="63">
        <v>32.570999999999998</v>
      </c>
      <c r="K183" s="63">
        <v>32.61</v>
      </c>
      <c r="L183" s="63">
        <v>32.655000000000001</v>
      </c>
      <c r="M183" s="63">
        <v>32.701000000000001</v>
      </c>
      <c r="N183" s="63">
        <v>32.744999999999997</v>
      </c>
      <c r="O183" s="63">
        <v>32.780999999999999</v>
      </c>
      <c r="P183" s="63">
        <v>32.805999999999997</v>
      </c>
      <c r="Q183" s="63">
        <v>32.82</v>
      </c>
      <c r="R183" s="63">
        <v>32.826000000000001</v>
      </c>
      <c r="S183" s="63">
        <v>32.825000000000003</v>
      </c>
      <c r="T183" s="63">
        <v>32.817999999999998</v>
      </c>
      <c r="U183" s="63">
        <v>32.805999999999997</v>
      </c>
      <c r="V183" s="63">
        <v>32.79</v>
      </c>
      <c r="W183" s="63">
        <v>32.770000000000003</v>
      </c>
      <c r="X183" s="63">
        <v>32.746000000000002</v>
      </c>
      <c r="Y183" s="63">
        <v>32.72</v>
      </c>
      <c r="Z183" s="63">
        <v>32.692999999999998</v>
      </c>
      <c r="AA183" s="63">
        <v>32.664999999999999</v>
      </c>
      <c r="AB183" s="63">
        <v>32.637</v>
      </c>
      <c r="AC183" s="63">
        <v>32.606999999999999</v>
      </c>
      <c r="AD183" s="63">
        <v>32.576000000000001</v>
      </c>
      <c r="AE183" s="63">
        <v>32.543999999999997</v>
      </c>
      <c r="AF183" s="63">
        <v>32.51</v>
      </c>
      <c r="AG183" s="63">
        <v>32.475000000000001</v>
      </c>
      <c r="AH183" s="63">
        <v>32.436999999999998</v>
      </c>
      <c r="AI183" s="63">
        <v>32.398000000000003</v>
      </c>
      <c r="AJ183" s="63">
        <v>32.354999999999997</v>
      </c>
      <c r="AK183" s="63">
        <v>32.308999999999997</v>
      </c>
      <c r="AL183" s="63">
        <v>32.26</v>
      </c>
      <c r="AM183" s="63">
        <v>32.206000000000003</v>
      </c>
      <c r="AN183" s="63">
        <v>32.15</v>
      </c>
      <c r="AO183" s="63">
        <v>32.090000000000003</v>
      </c>
      <c r="AP183" s="63">
        <v>32.026000000000003</v>
      </c>
      <c r="AQ183" s="63">
        <v>31.959</v>
      </c>
      <c r="AR183" s="63">
        <v>31.888999999999999</v>
      </c>
      <c r="AS183" s="63">
        <v>31.815000000000001</v>
      </c>
      <c r="AT183" s="63">
        <v>31.74</v>
      </c>
      <c r="AU183" s="63">
        <v>31.661999999999999</v>
      </c>
      <c r="AV183" s="63">
        <v>31.581</v>
      </c>
      <c r="AW183" s="63">
        <v>31.498999999999999</v>
      </c>
      <c r="AX183" s="63">
        <v>31.414000000000001</v>
      </c>
      <c r="AY183" s="63">
        <v>31.327999999999999</v>
      </c>
      <c r="AZ183" s="63">
        <v>31.24</v>
      </c>
      <c r="BA183" s="63">
        <v>31.151</v>
      </c>
      <c r="BB183" s="63">
        <v>31.062000000000001</v>
      </c>
      <c r="BC183" s="63">
        <v>30.972999999999999</v>
      </c>
      <c r="BD183" s="63">
        <v>30.884</v>
      </c>
      <c r="BE183" s="63">
        <v>30.797000000000001</v>
      </c>
      <c r="BF183" s="63">
        <v>30.71</v>
      </c>
      <c r="BG183" s="63">
        <v>30.623999999999999</v>
      </c>
      <c r="BH183" s="63">
        <v>30.538</v>
      </c>
      <c r="BI183" s="63">
        <v>30.452000000000002</v>
      </c>
      <c r="BJ183" s="63">
        <v>30.367000000000001</v>
      </c>
      <c r="BK183" s="63">
        <v>30.280999999999999</v>
      </c>
      <c r="BL183" s="63">
        <v>30.195</v>
      </c>
      <c r="BM183" s="63">
        <v>30.109000000000002</v>
      </c>
      <c r="BN183" s="63">
        <v>30.024000000000001</v>
      </c>
      <c r="BO183" s="63">
        <v>29.939</v>
      </c>
      <c r="BP183" s="63">
        <v>29.852</v>
      </c>
      <c r="BQ183" s="63">
        <v>29.766999999999999</v>
      </c>
      <c r="BR183" s="63">
        <v>29.683</v>
      </c>
      <c r="BS183" s="63">
        <v>29.599</v>
      </c>
      <c r="BT183" s="63">
        <v>29.515999999999998</v>
      </c>
      <c r="BU183" s="63">
        <v>29.434000000000001</v>
      </c>
      <c r="BV183" s="63">
        <v>29.353000000000002</v>
      </c>
      <c r="BW183" s="63">
        <v>29.274999999999999</v>
      </c>
      <c r="BX183" s="63">
        <v>29.196999999999999</v>
      </c>
      <c r="BY183" s="63">
        <v>29.122</v>
      </c>
      <c r="BZ183" s="63">
        <v>29.047999999999998</v>
      </c>
      <c r="CA183" s="63">
        <v>28.975999999999999</v>
      </c>
      <c r="CB183" s="63">
        <v>28.905000000000001</v>
      </c>
      <c r="CC183" s="63">
        <v>28.838000000000001</v>
      </c>
      <c r="CD183" s="63">
        <v>28.773</v>
      </c>
      <c r="CE183" s="63">
        <v>28.710999999999999</v>
      </c>
      <c r="CF183" s="63">
        <v>28.649000000000001</v>
      </c>
      <c r="CG183" s="63">
        <v>28.59</v>
      </c>
      <c r="CH183" s="63">
        <v>28.532</v>
      </c>
      <c r="CI183" s="63">
        <v>28.475000000000001</v>
      </c>
      <c r="CJ183" s="63">
        <v>28.417999999999999</v>
      </c>
      <c r="CK183" s="63">
        <v>28.361999999999998</v>
      </c>
      <c r="CL183" s="63">
        <v>28.305</v>
      </c>
      <c r="CM183" s="63">
        <v>28.248000000000001</v>
      </c>
    </row>
    <row r="184" spans="1:91" ht="11.4">
      <c r="A184" s="67">
        <v>167</v>
      </c>
      <c r="B184" s="66" t="s">
        <v>32</v>
      </c>
      <c r="C184" s="65" t="s">
        <v>134</v>
      </c>
      <c r="D184" s="64"/>
      <c r="E184" s="64">
        <v>300</v>
      </c>
      <c r="F184" s="63">
        <v>10954.617</v>
      </c>
      <c r="G184" s="63">
        <v>10919.459000000001</v>
      </c>
      <c r="H184" s="63">
        <v>10892.931</v>
      </c>
      <c r="I184" s="63">
        <v>10871.762000000001</v>
      </c>
      <c r="J184" s="63">
        <v>10850.557000000001</v>
      </c>
      <c r="K184" s="63">
        <v>10825.413</v>
      </c>
      <c r="L184" s="63">
        <v>10795.72</v>
      </c>
      <c r="M184" s="63">
        <v>10763.032999999999</v>
      </c>
      <c r="N184" s="63">
        <v>10728.143</v>
      </c>
      <c r="O184" s="63">
        <v>10692.415000000001</v>
      </c>
      <c r="P184" s="63">
        <v>10656.862999999999</v>
      </c>
      <c r="Q184" s="63">
        <v>10621.589</v>
      </c>
      <c r="R184" s="63">
        <v>10586.234</v>
      </c>
      <c r="S184" s="63">
        <v>10550.831</v>
      </c>
      <c r="T184" s="63">
        <v>10515.355</v>
      </c>
      <c r="U184" s="63">
        <v>10479.790999999999</v>
      </c>
      <c r="V184" s="63">
        <v>10444.17</v>
      </c>
      <c r="W184" s="63">
        <v>10408.556</v>
      </c>
      <c r="X184" s="63">
        <v>10372.983</v>
      </c>
      <c r="Y184" s="63">
        <v>10337.48</v>
      </c>
      <c r="Z184" s="63">
        <v>10302.049999999999</v>
      </c>
      <c r="AA184" s="63">
        <v>10266.663</v>
      </c>
      <c r="AB184" s="63">
        <v>10231.245999999999</v>
      </c>
      <c r="AC184" s="63">
        <v>10195.688</v>
      </c>
      <c r="AD184" s="63">
        <v>10159.843999999999</v>
      </c>
      <c r="AE184" s="63">
        <v>10123.571</v>
      </c>
      <c r="AF184" s="63">
        <v>10086.789000000001</v>
      </c>
      <c r="AG184" s="63">
        <v>10049.388999999999</v>
      </c>
      <c r="AH184" s="63">
        <v>10011.155000000001</v>
      </c>
      <c r="AI184" s="63">
        <v>9971.8340000000007</v>
      </c>
      <c r="AJ184" s="63">
        <v>9931.2129999999997</v>
      </c>
      <c r="AK184" s="63">
        <v>9889.2129999999997</v>
      </c>
      <c r="AL184" s="63">
        <v>9845.7749999999996</v>
      </c>
      <c r="AM184" s="63">
        <v>9800.7379999999994</v>
      </c>
      <c r="AN184" s="63">
        <v>9753.9339999999993</v>
      </c>
      <c r="AO184" s="63">
        <v>9705.2569999999996</v>
      </c>
      <c r="AP184" s="63">
        <v>9654.6749999999993</v>
      </c>
      <c r="AQ184" s="63">
        <v>9602.2520000000004</v>
      </c>
      <c r="AR184" s="63">
        <v>9548.1090000000004</v>
      </c>
      <c r="AS184" s="63">
        <v>9492.4290000000001</v>
      </c>
      <c r="AT184" s="63">
        <v>9435.39</v>
      </c>
      <c r="AU184" s="63">
        <v>9377.0920000000006</v>
      </c>
      <c r="AV184" s="63">
        <v>9317.6550000000007</v>
      </c>
      <c r="AW184" s="63">
        <v>9257.3189999999995</v>
      </c>
      <c r="AX184" s="63">
        <v>9196.36</v>
      </c>
      <c r="AY184" s="63">
        <v>9135.0339999999997</v>
      </c>
      <c r="AZ184" s="63">
        <v>9073.5079999999998</v>
      </c>
      <c r="BA184" s="63">
        <v>9011.93</v>
      </c>
      <c r="BB184" s="63">
        <v>8950.509</v>
      </c>
      <c r="BC184" s="63">
        <v>8889.4590000000007</v>
      </c>
      <c r="BD184" s="63">
        <v>8828.973</v>
      </c>
      <c r="BE184" s="63">
        <v>8769.1990000000005</v>
      </c>
      <c r="BF184" s="63">
        <v>8710.2649999999994</v>
      </c>
      <c r="BG184" s="63">
        <v>8652.3150000000005</v>
      </c>
      <c r="BH184" s="63">
        <v>8595.4830000000002</v>
      </c>
      <c r="BI184" s="63">
        <v>8539.884</v>
      </c>
      <c r="BJ184" s="63">
        <v>8485.6</v>
      </c>
      <c r="BK184" s="63">
        <v>8432.6959999999999</v>
      </c>
      <c r="BL184" s="63">
        <v>8381.2430000000004</v>
      </c>
      <c r="BM184" s="63">
        <v>8331.2990000000009</v>
      </c>
      <c r="BN184" s="63">
        <v>8282.8979999999992</v>
      </c>
      <c r="BO184" s="63">
        <v>8236.0689999999995</v>
      </c>
      <c r="BP184" s="63">
        <v>8190.7950000000001</v>
      </c>
      <c r="BQ184" s="63">
        <v>8146.9939999999997</v>
      </c>
      <c r="BR184" s="63">
        <v>8104.5479999999998</v>
      </c>
      <c r="BS184" s="63">
        <v>8063.3540000000003</v>
      </c>
      <c r="BT184" s="63">
        <v>8023.3450000000003</v>
      </c>
      <c r="BU184" s="63">
        <v>7984.4790000000003</v>
      </c>
      <c r="BV184" s="63">
        <v>7946.701</v>
      </c>
      <c r="BW184" s="63">
        <v>7909.9520000000002</v>
      </c>
      <c r="BX184" s="63">
        <v>7874.1670000000004</v>
      </c>
      <c r="BY184" s="63">
        <v>7839.3140000000003</v>
      </c>
      <c r="BZ184" s="63">
        <v>7805.2979999999998</v>
      </c>
      <c r="CA184" s="63">
        <v>7771.9110000000001</v>
      </c>
      <c r="CB184" s="63">
        <v>7738.9009999999998</v>
      </c>
      <c r="CC184" s="63">
        <v>7706.0770000000002</v>
      </c>
      <c r="CD184" s="63">
        <v>7673.3609999999999</v>
      </c>
      <c r="CE184" s="63">
        <v>7640.7650000000003</v>
      </c>
      <c r="CF184" s="63">
        <v>7608.366</v>
      </c>
      <c r="CG184" s="63">
        <v>7576.2579999999998</v>
      </c>
      <c r="CH184" s="63">
        <v>7544.5330000000004</v>
      </c>
      <c r="CI184" s="63">
        <v>7513.2539999999999</v>
      </c>
      <c r="CJ184" s="63">
        <v>7482.4560000000001</v>
      </c>
      <c r="CK184" s="63">
        <v>7452.1459999999997</v>
      </c>
      <c r="CL184" s="63">
        <v>7422.2960000000003</v>
      </c>
      <c r="CM184" s="63">
        <v>7392.8530000000001</v>
      </c>
    </row>
    <row r="185" spans="1:91" ht="11.4">
      <c r="A185" s="67">
        <v>168</v>
      </c>
      <c r="B185" s="66" t="s">
        <v>32</v>
      </c>
      <c r="C185" s="65" t="s">
        <v>133</v>
      </c>
      <c r="D185" s="64">
        <v>18</v>
      </c>
      <c r="E185" s="64">
        <v>336</v>
      </c>
      <c r="F185" s="63">
        <v>0.8</v>
      </c>
      <c r="G185" s="63">
        <v>0.80100000000000005</v>
      </c>
      <c r="H185" s="63">
        <v>0.80100000000000005</v>
      </c>
      <c r="I185" s="63">
        <v>0.80300000000000005</v>
      </c>
      <c r="J185" s="63">
        <v>0.80400000000000005</v>
      </c>
      <c r="K185" s="63">
        <v>0.80400000000000005</v>
      </c>
      <c r="L185" s="63">
        <v>0.80400000000000005</v>
      </c>
      <c r="M185" s="63">
        <v>0.80300000000000005</v>
      </c>
      <c r="N185" s="63">
        <v>0.80200000000000005</v>
      </c>
      <c r="O185" s="63">
        <v>0.80300000000000005</v>
      </c>
      <c r="P185" s="63">
        <v>0.80200000000000005</v>
      </c>
      <c r="Q185" s="63">
        <v>0.80300000000000005</v>
      </c>
      <c r="R185" s="63">
        <v>0.80200000000000005</v>
      </c>
      <c r="S185" s="63">
        <v>0.80300000000000005</v>
      </c>
      <c r="T185" s="63">
        <v>0.80500000000000005</v>
      </c>
      <c r="U185" s="63">
        <v>0.80500000000000005</v>
      </c>
      <c r="V185" s="63">
        <v>0.80600000000000005</v>
      </c>
      <c r="W185" s="63">
        <v>0.80700000000000005</v>
      </c>
      <c r="X185" s="63">
        <v>0.80800000000000005</v>
      </c>
      <c r="Y185" s="63">
        <v>0.80800000000000005</v>
      </c>
      <c r="Z185" s="63">
        <v>0.80900000000000005</v>
      </c>
      <c r="AA185" s="63">
        <v>0.81</v>
      </c>
      <c r="AB185" s="63">
        <v>0.81100000000000005</v>
      </c>
      <c r="AC185" s="63">
        <v>0.81200000000000006</v>
      </c>
      <c r="AD185" s="63">
        <v>0.81299999999999994</v>
      </c>
      <c r="AE185" s="63">
        <v>0.81399999999999995</v>
      </c>
      <c r="AF185" s="63">
        <v>0.81499999999999995</v>
      </c>
      <c r="AG185" s="63">
        <v>0.81499999999999995</v>
      </c>
      <c r="AH185" s="63">
        <v>0.81599999999999995</v>
      </c>
      <c r="AI185" s="63">
        <v>0.81699999999999995</v>
      </c>
      <c r="AJ185" s="63">
        <v>0.81799999999999995</v>
      </c>
      <c r="AK185" s="63">
        <v>0.81899999999999995</v>
      </c>
      <c r="AL185" s="63">
        <v>0.82</v>
      </c>
      <c r="AM185" s="63">
        <v>0.82199999999999995</v>
      </c>
      <c r="AN185" s="63">
        <v>0.82299999999999995</v>
      </c>
      <c r="AO185" s="63">
        <v>0.82399999999999995</v>
      </c>
      <c r="AP185" s="63">
        <v>0.82499999999999996</v>
      </c>
      <c r="AQ185" s="63">
        <v>0.82599999999999996</v>
      </c>
      <c r="AR185" s="63">
        <v>0.82699999999999996</v>
      </c>
      <c r="AS185" s="63">
        <v>0.82899999999999996</v>
      </c>
      <c r="AT185" s="63">
        <v>0.83</v>
      </c>
      <c r="AU185" s="63">
        <v>0.83199999999999996</v>
      </c>
      <c r="AV185" s="63">
        <v>0.83299999999999996</v>
      </c>
      <c r="AW185" s="63">
        <v>0.83499999999999996</v>
      </c>
      <c r="AX185" s="63">
        <v>0.83699999999999997</v>
      </c>
      <c r="AY185" s="63">
        <v>0.83799999999999997</v>
      </c>
      <c r="AZ185" s="63">
        <v>0.83899999999999997</v>
      </c>
      <c r="BA185" s="63">
        <v>0.83899999999999997</v>
      </c>
      <c r="BB185" s="63">
        <v>0.84</v>
      </c>
      <c r="BC185" s="63">
        <v>0.84</v>
      </c>
      <c r="BD185" s="63">
        <v>0.83899999999999997</v>
      </c>
      <c r="BE185" s="63">
        <v>0.83799999999999997</v>
      </c>
      <c r="BF185" s="63">
        <v>0.83799999999999997</v>
      </c>
      <c r="BG185" s="63">
        <v>0.83699999999999997</v>
      </c>
      <c r="BH185" s="63">
        <v>0.83599999999999997</v>
      </c>
      <c r="BI185" s="63">
        <v>0.83499999999999996</v>
      </c>
      <c r="BJ185" s="63">
        <v>0.83399999999999996</v>
      </c>
      <c r="BK185" s="63">
        <v>0.83499999999999996</v>
      </c>
      <c r="BL185" s="63">
        <v>0.83399999999999996</v>
      </c>
      <c r="BM185" s="63">
        <v>0.83399999999999996</v>
      </c>
      <c r="BN185" s="63">
        <v>0.83399999999999996</v>
      </c>
      <c r="BO185" s="63">
        <v>0.83399999999999996</v>
      </c>
      <c r="BP185" s="63">
        <v>0.83199999999999996</v>
      </c>
      <c r="BQ185" s="63">
        <v>0.83199999999999996</v>
      </c>
      <c r="BR185" s="63">
        <v>0.83</v>
      </c>
      <c r="BS185" s="63">
        <v>0.83</v>
      </c>
      <c r="BT185" s="63">
        <v>0.83</v>
      </c>
      <c r="BU185" s="63">
        <v>0.82899999999999996</v>
      </c>
      <c r="BV185" s="63">
        <v>0.82899999999999996</v>
      </c>
      <c r="BW185" s="63">
        <v>0.82799999999999996</v>
      </c>
      <c r="BX185" s="63">
        <v>0.82799999999999996</v>
      </c>
      <c r="BY185" s="63">
        <v>0.82799999999999996</v>
      </c>
      <c r="BZ185" s="63">
        <v>0.82699999999999996</v>
      </c>
      <c r="CA185" s="63">
        <v>0.82599999999999996</v>
      </c>
      <c r="CB185" s="63">
        <v>0.82499999999999996</v>
      </c>
      <c r="CC185" s="63">
        <v>0.82499999999999996</v>
      </c>
      <c r="CD185" s="63">
        <v>0.82499999999999996</v>
      </c>
      <c r="CE185" s="63">
        <v>0.82499999999999996</v>
      </c>
      <c r="CF185" s="63">
        <v>0.82499999999999996</v>
      </c>
      <c r="CG185" s="63">
        <v>0.82599999999999996</v>
      </c>
      <c r="CH185" s="63">
        <v>0.82599999999999996</v>
      </c>
      <c r="CI185" s="63">
        <v>0.82599999999999996</v>
      </c>
      <c r="CJ185" s="63">
        <v>0.82599999999999996</v>
      </c>
      <c r="CK185" s="63">
        <v>0.82599999999999996</v>
      </c>
      <c r="CL185" s="63">
        <v>0.82499999999999996</v>
      </c>
      <c r="CM185" s="63">
        <v>0.82499999999999996</v>
      </c>
    </row>
    <row r="186" spans="1:91" ht="11.4">
      <c r="A186" s="67">
        <v>169</v>
      </c>
      <c r="B186" s="66" t="s">
        <v>32</v>
      </c>
      <c r="C186" s="65" t="s">
        <v>2</v>
      </c>
      <c r="D186" s="64"/>
      <c r="E186" s="64">
        <v>380</v>
      </c>
      <c r="F186" s="63">
        <v>59797.684999999998</v>
      </c>
      <c r="G186" s="63">
        <v>59801.004000000001</v>
      </c>
      <c r="H186" s="63">
        <v>59797.978000000003</v>
      </c>
      <c r="I186" s="63">
        <v>59788.103999999999</v>
      </c>
      <c r="J186" s="63">
        <v>59769.595000000001</v>
      </c>
      <c r="K186" s="63">
        <v>59741.326999999997</v>
      </c>
      <c r="L186" s="63">
        <v>59704.031000000003</v>
      </c>
      <c r="M186" s="63">
        <v>59659.281000000003</v>
      </c>
      <c r="N186" s="63">
        <v>59607.682000000001</v>
      </c>
      <c r="O186" s="63">
        <v>59549.862000000001</v>
      </c>
      <c r="P186" s="63">
        <v>59486.400999999998</v>
      </c>
      <c r="Q186" s="63">
        <v>59417.644</v>
      </c>
      <c r="R186" s="63">
        <v>59343.985999999997</v>
      </c>
      <c r="S186" s="63">
        <v>59266.082000000002</v>
      </c>
      <c r="T186" s="63">
        <v>59184.650999999998</v>
      </c>
      <c r="U186" s="63">
        <v>59100.218999999997</v>
      </c>
      <c r="V186" s="63">
        <v>59013.044999999998</v>
      </c>
      <c r="W186" s="63">
        <v>58923.116000000002</v>
      </c>
      <c r="X186" s="63">
        <v>58830.307000000001</v>
      </c>
      <c r="Y186" s="63">
        <v>58734.334999999999</v>
      </c>
      <c r="Z186" s="63">
        <v>58634.915000000001</v>
      </c>
      <c r="AA186" s="63">
        <v>58531.995000000003</v>
      </c>
      <c r="AB186" s="63">
        <v>58425.413</v>
      </c>
      <c r="AC186" s="63">
        <v>58314.606</v>
      </c>
      <c r="AD186" s="63">
        <v>58198.853999999999</v>
      </c>
      <c r="AE186" s="63">
        <v>58077.567000000003</v>
      </c>
      <c r="AF186" s="63">
        <v>57950.525999999998</v>
      </c>
      <c r="AG186" s="63">
        <v>57817.603000000003</v>
      </c>
      <c r="AH186" s="63">
        <v>57678.419000000002</v>
      </c>
      <c r="AI186" s="63">
        <v>57532.576999999997</v>
      </c>
      <c r="AJ186" s="63">
        <v>57379.805</v>
      </c>
      <c r="AK186" s="63">
        <v>57220.031000000003</v>
      </c>
      <c r="AL186" s="63">
        <v>57053.322</v>
      </c>
      <c r="AM186" s="63">
        <v>56879.756000000001</v>
      </c>
      <c r="AN186" s="63">
        <v>56699.491000000002</v>
      </c>
      <c r="AO186" s="63">
        <v>56512.750999999997</v>
      </c>
      <c r="AP186" s="63">
        <v>56319.805</v>
      </c>
      <c r="AQ186" s="63">
        <v>56121</v>
      </c>
      <c r="AR186" s="63">
        <v>55916.788999999997</v>
      </c>
      <c r="AS186" s="63">
        <v>55707.711000000003</v>
      </c>
      <c r="AT186" s="63">
        <v>55494.351000000002</v>
      </c>
      <c r="AU186" s="63">
        <v>55277.321000000004</v>
      </c>
      <c r="AV186" s="63">
        <v>55057.288</v>
      </c>
      <c r="AW186" s="63">
        <v>54835.008999999998</v>
      </c>
      <c r="AX186" s="63">
        <v>54611.313000000002</v>
      </c>
      <c r="AY186" s="63">
        <v>54387.074999999997</v>
      </c>
      <c r="AZ186" s="63">
        <v>54162.894999999997</v>
      </c>
      <c r="BA186" s="63">
        <v>53939.675000000003</v>
      </c>
      <c r="BB186" s="63">
        <v>53718.96</v>
      </c>
      <c r="BC186" s="63">
        <v>53502.555</v>
      </c>
      <c r="BD186" s="63">
        <v>53291.93</v>
      </c>
      <c r="BE186" s="63">
        <v>53087.94</v>
      </c>
      <c r="BF186" s="63">
        <v>52890.98</v>
      </c>
      <c r="BG186" s="63">
        <v>52701.46</v>
      </c>
      <c r="BH186" s="63">
        <v>52519.591999999997</v>
      </c>
      <c r="BI186" s="63">
        <v>52345.576000000001</v>
      </c>
      <c r="BJ186" s="63">
        <v>52179.627999999997</v>
      </c>
      <c r="BK186" s="63">
        <v>52022.031000000003</v>
      </c>
      <c r="BL186" s="63">
        <v>51873.050999999999</v>
      </c>
      <c r="BM186" s="63">
        <v>51732.936000000002</v>
      </c>
      <c r="BN186" s="63">
        <v>51601.752999999997</v>
      </c>
      <c r="BO186" s="63">
        <v>51479.438000000002</v>
      </c>
      <c r="BP186" s="63">
        <v>51365.614000000001</v>
      </c>
      <c r="BQ186" s="63">
        <v>51259.586000000003</v>
      </c>
      <c r="BR186" s="63">
        <v>51160.434999999998</v>
      </c>
      <c r="BS186" s="63">
        <v>51067.303999999996</v>
      </c>
      <c r="BT186" s="63">
        <v>50979.81</v>
      </c>
      <c r="BU186" s="63">
        <v>50897.474000000002</v>
      </c>
      <c r="BV186" s="63">
        <v>50819.216</v>
      </c>
      <c r="BW186" s="63">
        <v>50743.77</v>
      </c>
      <c r="BX186" s="63">
        <v>50670.120999999999</v>
      </c>
      <c r="BY186" s="63">
        <v>50597.688000000002</v>
      </c>
      <c r="BZ186" s="63">
        <v>50526.233999999997</v>
      </c>
      <c r="CA186" s="63">
        <v>50455.536999999997</v>
      </c>
      <c r="CB186" s="63">
        <v>50385.527000000002</v>
      </c>
      <c r="CC186" s="63">
        <v>50316.137000000002</v>
      </c>
      <c r="CD186" s="63">
        <v>50247.252999999997</v>
      </c>
      <c r="CE186" s="63">
        <v>50178.73</v>
      </c>
      <c r="CF186" s="63">
        <v>50110.438999999998</v>
      </c>
      <c r="CG186" s="63">
        <v>50042.305</v>
      </c>
      <c r="CH186" s="63">
        <v>49974.360999999997</v>
      </c>
      <c r="CI186" s="63">
        <v>49906.756000000001</v>
      </c>
      <c r="CJ186" s="63">
        <v>49839.769</v>
      </c>
      <c r="CK186" s="63">
        <v>49773.807999999997</v>
      </c>
      <c r="CL186" s="63">
        <v>49709.409</v>
      </c>
      <c r="CM186" s="63">
        <v>49647.235999999997</v>
      </c>
    </row>
    <row r="187" spans="1:91" ht="11.4">
      <c r="A187" s="67">
        <v>170</v>
      </c>
      <c r="B187" s="66" t="s">
        <v>32</v>
      </c>
      <c r="C187" s="65" t="s">
        <v>132</v>
      </c>
      <c r="D187" s="64"/>
      <c r="E187" s="64">
        <v>470</v>
      </c>
      <c r="F187" s="63">
        <v>418.67</v>
      </c>
      <c r="G187" s="63">
        <v>419.61500000000001</v>
      </c>
      <c r="H187" s="63">
        <v>420.52100000000002</v>
      </c>
      <c r="I187" s="63">
        <v>421.387</v>
      </c>
      <c r="J187" s="63">
        <v>422.20299999999997</v>
      </c>
      <c r="K187" s="63">
        <v>422.96</v>
      </c>
      <c r="L187" s="63">
        <v>423.66399999999999</v>
      </c>
      <c r="M187" s="63">
        <v>424.32799999999997</v>
      </c>
      <c r="N187" s="63">
        <v>424.95499999999998</v>
      </c>
      <c r="O187" s="63">
        <v>425.548</v>
      </c>
      <c r="P187" s="63">
        <v>426.10300000000001</v>
      </c>
      <c r="Q187" s="63">
        <v>426.625</v>
      </c>
      <c r="R187" s="63">
        <v>427.10700000000003</v>
      </c>
      <c r="S187" s="63">
        <v>427.52300000000002</v>
      </c>
      <c r="T187" s="63">
        <v>427.83699999999999</v>
      </c>
      <c r="U187" s="63">
        <v>428.02600000000001</v>
      </c>
      <c r="V187" s="63">
        <v>428.08</v>
      </c>
      <c r="W187" s="63">
        <v>428.005</v>
      </c>
      <c r="X187" s="63">
        <v>427.79899999999998</v>
      </c>
      <c r="Y187" s="63">
        <v>427.471</v>
      </c>
      <c r="Z187" s="63">
        <v>427.02300000000002</v>
      </c>
      <c r="AA187" s="63">
        <v>426.45800000000003</v>
      </c>
      <c r="AB187" s="63">
        <v>425.78</v>
      </c>
      <c r="AC187" s="63">
        <v>424.99400000000003</v>
      </c>
      <c r="AD187" s="63">
        <v>424.11200000000002</v>
      </c>
      <c r="AE187" s="63">
        <v>423.142</v>
      </c>
      <c r="AF187" s="63">
        <v>422.09</v>
      </c>
      <c r="AG187" s="63">
        <v>420.96699999999998</v>
      </c>
      <c r="AH187" s="63">
        <v>419.78500000000003</v>
      </c>
      <c r="AI187" s="63">
        <v>418.56599999999997</v>
      </c>
      <c r="AJ187" s="63">
        <v>417.32600000000002</v>
      </c>
      <c r="AK187" s="63">
        <v>416.072</v>
      </c>
      <c r="AL187" s="63">
        <v>414.81</v>
      </c>
      <c r="AM187" s="63">
        <v>413.548</v>
      </c>
      <c r="AN187" s="63">
        <v>412.29500000000002</v>
      </c>
      <c r="AO187" s="63">
        <v>411.05599999999998</v>
      </c>
      <c r="AP187" s="63">
        <v>409.83600000000001</v>
      </c>
      <c r="AQ187" s="63">
        <v>408.63799999999998</v>
      </c>
      <c r="AR187" s="63">
        <v>407.46199999999999</v>
      </c>
      <c r="AS187" s="63">
        <v>406.303</v>
      </c>
      <c r="AT187" s="63">
        <v>405.16399999999999</v>
      </c>
      <c r="AU187" s="63">
        <v>404.03899999999999</v>
      </c>
      <c r="AV187" s="63">
        <v>402.93</v>
      </c>
      <c r="AW187" s="63">
        <v>401.83199999999999</v>
      </c>
      <c r="AX187" s="63">
        <v>400.74400000000003</v>
      </c>
      <c r="AY187" s="63">
        <v>399.66199999999998</v>
      </c>
      <c r="AZ187" s="63">
        <v>398.584</v>
      </c>
      <c r="BA187" s="63">
        <v>397.50599999999997</v>
      </c>
      <c r="BB187" s="63">
        <v>396.411</v>
      </c>
      <c r="BC187" s="63">
        <v>395.28100000000001</v>
      </c>
      <c r="BD187" s="63">
        <v>394.09899999999999</v>
      </c>
      <c r="BE187" s="63">
        <v>392.86200000000002</v>
      </c>
      <c r="BF187" s="63">
        <v>391.572</v>
      </c>
      <c r="BG187" s="63">
        <v>390.22899999999998</v>
      </c>
      <c r="BH187" s="63">
        <v>388.84199999999998</v>
      </c>
      <c r="BI187" s="63">
        <v>387.41500000000002</v>
      </c>
      <c r="BJ187" s="63">
        <v>385.94900000000001</v>
      </c>
      <c r="BK187" s="63">
        <v>384.44600000000003</v>
      </c>
      <c r="BL187" s="63">
        <v>382.91399999999999</v>
      </c>
      <c r="BM187" s="63">
        <v>381.358</v>
      </c>
      <c r="BN187" s="63">
        <v>379.78899999999999</v>
      </c>
      <c r="BO187" s="63">
        <v>378.209</v>
      </c>
      <c r="BP187" s="63">
        <v>376.62400000000002</v>
      </c>
      <c r="BQ187" s="63">
        <v>375.04199999999997</v>
      </c>
      <c r="BR187" s="63">
        <v>373.47199999999998</v>
      </c>
      <c r="BS187" s="63">
        <v>371.92200000000003</v>
      </c>
      <c r="BT187" s="63">
        <v>370.399</v>
      </c>
      <c r="BU187" s="63">
        <v>368.90300000000002</v>
      </c>
      <c r="BV187" s="63">
        <v>367.43700000000001</v>
      </c>
      <c r="BW187" s="63">
        <v>366.00299999999999</v>
      </c>
      <c r="BX187" s="63">
        <v>364.6</v>
      </c>
      <c r="BY187" s="63">
        <v>363.23099999999999</v>
      </c>
      <c r="BZ187" s="63">
        <v>361.89800000000002</v>
      </c>
      <c r="CA187" s="63">
        <v>360.60300000000001</v>
      </c>
      <c r="CB187" s="63">
        <v>359.34800000000001</v>
      </c>
      <c r="CC187" s="63">
        <v>358.13200000000001</v>
      </c>
      <c r="CD187" s="63">
        <v>356.95699999999999</v>
      </c>
      <c r="CE187" s="63">
        <v>355.82400000000001</v>
      </c>
      <c r="CF187" s="63">
        <v>354.73500000000001</v>
      </c>
      <c r="CG187" s="63">
        <v>353.68900000000002</v>
      </c>
      <c r="CH187" s="63">
        <v>352.68700000000001</v>
      </c>
      <c r="CI187" s="63">
        <v>351.73</v>
      </c>
      <c r="CJ187" s="63">
        <v>350.81700000000001</v>
      </c>
      <c r="CK187" s="63">
        <v>349.95</v>
      </c>
      <c r="CL187" s="63">
        <v>349.12599999999998</v>
      </c>
      <c r="CM187" s="63">
        <v>348.34500000000003</v>
      </c>
    </row>
    <row r="188" spans="1:91" ht="11.4">
      <c r="A188" s="67">
        <v>171</v>
      </c>
      <c r="B188" s="66" t="s">
        <v>32</v>
      </c>
      <c r="C188" s="65" t="s">
        <v>131</v>
      </c>
      <c r="D188" s="64"/>
      <c r="E188" s="64">
        <v>499</v>
      </c>
      <c r="F188" s="63">
        <v>625.78099999999995</v>
      </c>
      <c r="G188" s="63">
        <v>626.101</v>
      </c>
      <c r="H188" s="63">
        <v>626.25</v>
      </c>
      <c r="I188" s="63">
        <v>626.24</v>
      </c>
      <c r="J188" s="63">
        <v>626.096</v>
      </c>
      <c r="K188" s="63">
        <v>625.83799999999997</v>
      </c>
      <c r="L188" s="63">
        <v>625.46699999999998</v>
      </c>
      <c r="M188" s="63">
        <v>624.98099999999999</v>
      </c>
      <c r="N188" s="63">
        <v>624.38900000000001</v>
      </c>
      <c r="O188" s="63">
        <v>623.702</v>
      </c>
      <c r="P188" s="63">
        <v>622.92399999999998</v>
      </c>
      <c r="Q188" s="63">
        <v>622.06100000000004</v>
      </c>
      <c r="R188" s="63">
        <v>621.11300000000006</v>
      </c>
      <c r="S188" s="63">
        <v>620.08199999999999</v>
      </c>
      <c r="T188" s="63">
        <v>618.96600000000001</v>
      </c>
      <c r="U188" s="63">
        <v>617.76499999999999</v>
      </c>
      <c r="V188" s="63">
        <v>616.48299999999995</v>
      </c>
      <c r="W188" s="63">
        <v>615.11599999999999</v>
      </c>
      <c r="X188" s="63">
        <v>613.65499999999997</v>
      </c>
      <c r="Y188" s="63">
        <v>612.08500000000004</v>
      </c>
      <c r="Z188" s="63">
        <v>610.39499999999998</v>
      </c>
      <c r="AA188" s="63">
        <v>608.58299999999997</v>
      </c>
      <c r="AB188" s="63">
        <v>606.654</v>
      </c>
      <c r="AC188" s="63">
        <v>604.61599999999999</v>
      </c>
      <c r="AD188" s="63">
        <v>602.47900000000004</v>
      </c>
      <c r="AE188" s="63">
        <v>600.25400000000002</v>
      </c>
      <c r="AF188" s="63">
        <v>597.94500000000005</v>
      </c>
      <c r="AG188" s="63">
        <v>595.55499999999995</v>
      </c>
      <c r="AH188" s="63">
        <v>593.09199999999998</v>
      </c>
      <c r="AI188" s="63">
        <v>590.56500000000005</v>
      </c>
      <c r="AJ188" s="63">
        <v>587.98199999999997</v>
      </c>
      <c r="AK188" s="63">
        <v>585.34799999999996</v>
      </c>
      <c r="AL188" s="63">
        <v>582.66800000000001</v>
      </c>
      <c r="AM188" s="63">
        <v>579.95299999999997</v>
      </c>
      <c r="AN188" s="63">
        <v>577.21500000000003</v>
      </c>
      <c r="AO188" s="63">
        <v>574.46199999999999</v>
      </c>
      <c r="AP188" s="63">
        <v>571.69899999999996</v>
      </c>
      <c r="AQ188" s="63">
        <v>568.92899999999997</v>
      </c>
      <c r="AR188" s="63">
        <v>566.15300000000002</v>
      </c>
      <c r="AS188" s="63">
        <v>563.37400000000002</v>
      </c>
      <c r="AT188" s="63">
        <v>560.59199999999998</v>
      </c>
      <c r="AU188" s="63">
        <v>557.80799999999999</v>
      </c>
      <c r="AV188" s="63">
        <v>555.024</v>
      </c>
      <c r="AW188" s="63">
        <v>552.23699999999997</v>
      </c>
      <c r="AX188" s="63">
        <v>549.44000000000005</v>
      </c>
      <c r="AY188" s="63">
        <v>546.62900000000002</v>
      </c>
      <c r="AZ188" s="63">
        <v>543.80399999999997</v>
      </c>
      <c r="BA188" s="63">
        <v>540.96600000000001</v>
      </c>
      <c r="BB188" s="63">
        <v>538.11599999999999</v>
      </c>
      <c r="BC188" s="63">
        <v>535.25199999999995</v>
      </c>
      <c r="BD188" s="63">
        <v>532.37800000000004</v>
      </c>
      <c r="BE188" s="63">
        <v>529.49300000000005</v>
      </c>
      <c r="BF188" s="63">
        <v>526.59699999999998</v>
      </c>
      <c r="BG188" s="63">
        <v>523.69100000000003</v>
      </c>
      <c r="BH188" s="63">
        <v>520.77800000000002</v>
      </c>
      <c r="BI188" s="63">
        <v>517.86</v>
      </c>
      <c r="BJ188" s="63">
        <v>514.93700000000001</v>
      </c>
      <c r="BK188" s="63">
        <v>512.01099999999997</v>
      </c>
      <c r="BL188" s="63">
        <v>509.08600000000001</v>
      </c>
      <c r="BM188" s="63">
        <v>506.16399999999999</v>
      </c>
      <c r="BN188" s="63">
        <v>503.24700000000001</v>
      </c>
      <c r="BO188" s="63">
        <v>500.33800000000002</v>
      </c>
      <c r="BP188" s="63">
        <v>497.43799999999999</v>
      </c>
      <c r="BQ188" s="63">
        <v>494.55200000000002</v>
      </c>
      <c r="BR188" s="63">
        <v>491.685</v>
      </c>
      <c r="BS188" s="63">
        <v>488.84100000000001</v>
      </c>
      <c r="BT188" s="63">
        <v>486.02199999999999</v>
      </c>
      <c r="BU188" s="63">
        <v>483.23</v>
      </c>
      <c r="BV188" s="63">
        <v>480.46</v>
      </c>
      <c r="BW188" s="63">
        <v>477.71</v>
      </c>
      <c r="BX188" s="63">
        <v>474.97500000000002</v>
      </c>
      <c r="BY188" s="63">
        <v>472.25700000000001</v>
      </c>
      <c r="BZ188" s="63">
        <v>469.55799999999999</v>
      </c>
      <c r="CA188" s="63">
        <v>466.87799999999999</v>
      </c>
      <c r="CB188" s="63">
        <v>464.21800000000002</v>
      </c>
      <c r="CC188" s="63">
        <v>461.577</v>
      </c>
      <c r="CD188" s="63">
        <v>458.95800000000003</v>
      </c>
      <c r="CE188" s="63">
        <v>456.36399999999998</v>
      </c>
      <c r="CF188" s="63">
        <v>453.79599999999999</v>
      </c>
      <c r="CG188" s="63">
        <v>451.25799999999998</v>
      </c>
      <c r="CH188" s="63">
        <v>448.75200000000001</v>
      </c>
      <c r="CI188" s="63">
        <v>446.28300000000002</v>
      </c>
      <c r="CJ188" s="63">
        <v>443.85399999999998</v>
      </c>
      <c r="CK188" s="63">
        <v>441.47</v>
      </c>
      <c r="CL188" s="63">
        <v>439.13400000000001</v>
      </c>
      <c r="CM188" s="63">
        <v>436.851</v>
      </c>
    </row>
    <row r="189" spans="1:91" ht="11.4">
      <c r="A189" s="67">
        <v>172</v>
      </c>
      <c r="B189" s="66" t="s">
        <v>32</v>
      </c>
      <c r="C189" s="65" t="s">
        <v>130</v>
      </c>
      <c r="D189" s="64"/>
      <c r="E189" s="64">
        <v>620</v>
      </c>
      <c r="F189" s="63">
        <v>10349.803</v>
      </c>
      <c r="G189" s="63">
        <v>10304.433999999999</v>
      </c>
      <c r="H189" s="63">
        <v>10264.797</v>
      </c>
      <c r="I189" s="63">
        <v>10229.432000000001</v>
      </c>
      <c r="J189" s="63">
        <v>10195.466</v>
      </c>
      <c r="K189" s="63">
        <v>10160.83</v>
      </c>
      <c r="L189" s="63">
        <v>10125.558000000001</v>
      </c>
      <c r="M189" s="63">
        <v>10090.753000000001</v>
      </c>
      <c r="N189" s="63">
        <v>10056.583000000001</v>
      </c>
      <c r="O189" s="63">
        <v>10023.335999999999</v>
      </c>
      <c r="P189" s="63">
        <v>9991.2090000000007</v>
      </c>
      <c r="Q189" s="63">
        <v>9960.17</v>
      </c>
      <c r="R189" s="63">
        <v>9930.0759999999991</v>
      </c>
      <c r="S189" s="63">
        <v>9900.8729999999996</v>
      </c>
      <c r="T189" s="63">
        <v>9872.4840000000004</v>
      </c>
      <c r="U189" s="63">
        <v>9844.8209999999999</v>
      </c>
      <c r="V189" s="63">
        <v>9817.8019999999997</v>
      </c>
      <c r="W189" s="63">
        <v>9791.3119999999999</v>
      </c>
      <c r="X189" s="63">
        <v>9765.17</v>
      </c>
      <c r="Y189" s="63">
        <v>9739.1650000000009</v>
      </c>
      <c r="Z189" s="63">
        <v>9713.0939999999991</v>
      </c>
      <c r="AA189" s="63">
        <v>9686.8529999999992</v>
      </c>
      <c r="AB189" s="63">
        <v>9660.3070000000007</v>
      </c>
      <c r="AC189" s="63">
        <v>9633.1869999999999</v>
      </c>
      <c r="AD189" s="63">
        <v>9605.1839999999993</v>
      </c>
      <c r="AE189" s="63">
        <v>9576.0540000000001</v>
      </c>
      <c r="AF189" s="63">
        <v>9545.6540000000005</v>
      </c>
      <c r="AG189" s="63">
        <v>9513.9459999999999</v>
      </c>
      <c r="AH189" s="63">
        <v>9480.9369999999999</v>
      </c>
      <c r="AI189" s="63">
        <v>9446.6910000000007</v>
      </c>
      <c r="AJ189" s="63">
        <v>9411.2530000000006</v>
      </c>
      <c r="AK189" s="63">
        <v>9374.6280000000006</v>
      </c>
      <c r="AL189" s="63">
        <v>9336.7810000000009</v>
      </c>
      <c r="AM189" s="63">
        <v>9297.6749999999993</v>
      </c>
      <c r="AN189" s="63">
        <v>9257.2659999999996</v>
      </c>
      <c r="AO189" s="63">
        <v>9215.5499999999993</v>
      </c>
      <c r="AP189" s="63">
        <v>9172.5480000000007</v>
      </c>
      <c r="AQ189" s="63">
        <v>9128.3580000000002</v>
      </c>
      <c r="AR189" s="63">
        <v>9083.1470000000008</v>
      </c>
      <c r="AS189" s="63">
        <v>9037.1280000000006</v>
      </c>
      <c r="AT189" s="63">
        <v>8990.4920000000002</v>
      </c>
      <c r="AU189" s="63">
        <v>8943.357</v>
      </c>
      <c r="AV189" s="63">
        <v>8895.8050000000003</v>
      </c>
      <c r="AW189" s="63">
        <v>8847.9519999999993</v>
      </c>
      <c r="AX189" s="63">
        <v>8799.9040000000005</v>
      </c>
      <c r="AY189" s="63">
        <v>8751.7749999999996</v>
      </c>
      <c r="AZ189" s="63">
        <v>8703.6620000000003</v>
      </c>
      <c r="BA189" s="63">
        <v>8655.6910000000007</v>
      </c>
      <c r="BB189" s="63">
        <v>8608.0329999999994</v>
      </c>
      <c r="BC189" s="63">
        <v>8560.8809999999994</v>
      </c>
      <c r="BD189" s="63">
        <v>8514.3950000000004</v>
      </c>
      <c r="BE189" s="63">
        <v>8468.6890000000003</v>
      </c>
      <c r="BF189" s="63">
        <v>8423.8240000000005</v>
      </c>
      <c r="BG189" s="63">
        <v>8379.8410000000003</v>
      </c>
      <c r="BH189" s="63">
        <v>8336.7540000000008</v>
      </c>
      <c r="BI189" s="63">
        <v>8294.5849999999991</v>
      </c>
      <c r="BJ189" s="63">
        <v>8253.3649999999998</v>
      </c>
      <c r="BK189" s="63">
        <v>8213.1560000000009</v>
      </c>
      <c r="BL189" s="63">
        <v>8174.0389999999998</v>
      </c>
      <c r="BM189" s="63">
        <v>8136.1090000000004</v>
      </c>
      <c r="BN189" s="63">
        <v>8099.4260000000004</v>
      </c>
      <c r="BO189" s="63">
        <v>8063.9960000000001</v>
      </c>
      <c r="BP189" s="63">
        <v>8029.7860000000001</v>
      </c>
      <c r="BQ189" s="63">
        <v>7996.7640000000001</v>
      </c>
      <c r="BR189" s="63">
        <v>7964.8739999999998</v>
      </c>
      <c r="BS189" s="63">
        <v>7934.0550000000003</v>
      </c>
      <c r="BT189" s="63">
        <v>7904.2759999999998</v>
      </c>
      <c r="BU189" s="63">
        <v>7875.4629999999997</v>
      </c>
      <c r="BV189" s="63">
        <v>7847.4380000000001</v>
      </c>
      <c r="BW189" s="63">
        <v>7819.9790000000003</v>
      </c>
      <c r="BX189" s="63">
        <v>7792.9070000000002</v>
      </c>
      <c r="BY189" s="63">
        <v>7766.1440000000002</v>
      </c>
      <c r="BZ189" s="63">
        <v>7739.6540000000005</v>
      </c>
      <c r="CA189" s="63">
        <v>7713.3549999999996</v>
      </c>
      <c r="CB189" s="63">
        <v>7687.174</v>
      </c>
      <c r="CC189" s="63">
        <v>7661.0550000000003</v>
      </c>
      <c r="CD189" s="63">
        <v>7634.973</v>
      </c>
      <c r="CE189" s="63">
        <v>7608.9229999999998</v>
      </c>
      <c r="CF189" s="63">
        <v>7582.924</v>
      </c>
      <c r="CG189" s="63">
        <v>7557.01</v>
      </c>
      <c r="CH189" s="63">
        <v>7531.2269999999999</v>
      </c>
      <c r="CI189" s="63">
        <v>7505.6310000000003</v>
      </c>
      <c r="CJ189" s="63">
        <v>7480.2889999999998</v>
      </c>
      <c r="CK189" s="63">
        <v>7455.2759999999998</v>
      </c>
      <c r="CL189" s="63">
        <v>7430.6760000000004</v>
      </c>
      <c r="CM189" s="63">
        <v>7406.5879999999997</v>
      </c>
    </row>
    <row r="190" spans="1:91" ht="11.4">
      <c r="A190" s="67">
        <v>173</v>
      </c>
      <c r="B190" s="66" t="s">
        <v>32</v>
      </c>
      <c r="C190" s="65" t="s">
        <v>129</v>
      </c>
      <c r="D190" s="64"/>
      <c r="E190" s="64">
        <v>674</v>
      </c>
      <c r="F190" s="63">
        <v>31.780999999999999</v>
      </c>
      <c r="G190" s="63">
        <v>31.95</v>
      </c>
      <c r="H190" s="63">
        <v>32.103999999999999</v>
      </c>
      <c r="I190" s="63">
        <v>32.241</v>
      </c>
      <c r="J190" s="63">
        <v>32.363</v>
      </c>
      <c r="K190" s="63">
        <v>32.472999999999999</v>
      </c>
      <c r="L190" s="63">
        <v>32.569000000000003</v>
      </c>
      <c r="M190" s="63">
        <v>32.652999999999999</v>
      </c>
      <c r="N190" s="63">
        <v>32.725999999999999</v>
      </c>
      <c r="O190" s="63">
        <v>32.793999999999997</v>
      </c>
      <c r="P190" s="63">
        <v>32.856000000000002</v>
      </c>
      <c r="Q190" s="63">
        <v>32.914999999999999</v>
      </c>
      <c r="R190" s="63">
        <v>32.970999999999997</v>
      </c>
      <c r="S190" s="63">
        <v>33.023000000000003</v>
      </c>
      <c r="T190" s="63">
        <v>33.07</v>
      </c>
      <c r="U190" s="63">
        <v>33.113</v>
      </c>
      <c r="V190" s="63">
        <v>33.15</v>
      </c>
      <c r="W190" s="63">
        <v>33.182000000000002</v>
      </c>
      <c r="X190" s="63">
        <v>33.207999999999998</v>
      </c>
      <c r="Y190" s="63">
        <v>33.231000000000002</v>
      </c>
      <c r="Z190" s="63">
        <v>33.247</v>
      </c>
      <c r="AA190" s="63">
        <v>33.258000000000003</v>
      </c>
      <c r="AB190" s="63">
        <v>33.262999999999998</v>
      </c>
      <c r="AC190" s="63">
        <v>33.264000000000003</v>
      </c>
      <c r="AD190" s="63">
        <v>33.258000000000003</v>
      </c>
      <c r="AE190" s="63">
        <v>33.244999999999997</v>
      </c>
      <c r="AF190" s="63">
        <v>33.225999999999999</v>
      </c>
      <c r="AG190" s="63">
        <v>33.201999999999998</v>
      </c>
      <c r="AH190" s="63">
        <v>33.17</v>
      </c>
      <c r="AI190" s="63">
        <v>33.134</v>
      </c>
      <c r="AJ190" s="63">
        <v>33.091999999999999</v>
      </c>
      <c r="AK190" s="63">
        <v>33.045000000000002</v>
      </c>
      <c r="AL190" s="63">
        <v>32.994</v>
      </c>
      <c r="AM190" s="63">
        <v>32.938000000000002</v>
      </c>
      <c r="AN190" s="63">
        <v>32.877000000000002</v>
      </c>
      <c r="AO190" s="63">
        <v>32.811</v>
      </c>
      <c r="AP190" s="63">
        <v>32.74</v>
      </c>
      <c r="AQ190" s="63">
        <v>32.664999999999999</v>
      </c>
      <c r="AR190" s="63">
        <v>32.585999999999999</v>
      </c>
      <c r="AS190" s="63">
        <v>32.506999999999998</v>
      </c>
      <c r="AT190" s="63">
        <v>32.424999999999997</v>
      </c>
      <c r="AU190" s="63">
        <v>32.344000000000001</v>
      </c>
      <c r="AV190" s="63">
        <v>32.262</v>
      </c>
      <c r="AW190" s="63">
        <v>32.180999999999997</v>
      </c>
      <c r="AX190" s="63">
        <v>32.1</v>
      </c>
      <c r="AY190" s="63">
        <v>32.020000000000003</v>
      </c>
      <c r="AZ190" s="63">
        <v>31.940999999999999</v>
      </c>
      <c r="BA190" s="63">
        <v>31.864000000000001</v>
      </c>
      <c r="BB190" s="63">
        <v>31.786999999999999</v>
      </c>
      <c r="BC190" s="63">
        <v>31.710999999999999</v>
      </c>
      <c r="BD190" s="63">
        <v>31.638000000000002</v>
      </c>
      <c r="BE190" s="63">
        <v>31.565999999999999</v>
      </c>
      <c r="BF190" s="63">
        <v>31.494</v>
      </c>
      <c r="BG190" s="63">
        <v>31.423999999999999</v>
      </c>
      <c r="BH190" s="63">
        <v>31.356000000000002</v>
      </c>
      <c r="BI190" s="63">
        <v>31.289000000000001</v>
      </c>
      <c r="BJ190" s="63">
        <v>31.222999999999999</v>
      </c>
      <c r="BK190" s="63">
        <v>31.158999999999999</v>
      </c>
      <c r="BL190" s="63">
        <v>31.096</v>
      </c>
      <c r="BM190" s="63">
        <v>31.033999999999999</v>
      </c>
      <c r="BN190" s="63">
        <v>30.972999999999999</v>
      </c>
      <c r="BO190" s="63">
        <v>30.914000000000001</v>
      </c>
      <c r="BP190" s="63">
        <v>30.855</v>
      </c>
      <c r="BQ190" s="63">
        <v>30.797000000000001</v>
      </c>
      <c r="BR190" s="63">
        <v>30.742000000000001</v>
      </c>
      <c r="BS190" s="63">
        <v>30.69</v>
      </c>
      <c r="BT190" s="63">
        <v>30.640999999999998</v>
      </c>
      <c r="BU190" s="63">
        <v>30.594000000000001</v>
      </c>
      <c r="BV190" s="63">
        <v>30.548999999999999</v>
      </c>
      <c r="BW190" s="63">
        <v>30.507000000000001</v>
      </c>
      <c r="BX190" s="63">
        <v>30.465</v>
      </c>
      <c r="BY190" s="63">
        <v>30.425000000000001</v>
      </c>
      <c r="BZ190" s="63">
        <v>30.385999999999999</v>
      </c>
      <c r="CA190" s="63">
        <v>30.347999999999999</v>
      </c>
      <c r="CB190" s="63">
        <v>30.311</v>
      </c>
      <c r="CC190" s="63">
        <v>30.274000000000001</v>
      </c>
      <c r="CD190" s="63">
        <v>30.238</v>
      </c>
      <c r="CE190" s="63">
        <v>30.202999999999999</v>
      </c>
      <c r="CF190" s="63">
        <v>30.167000000000002</v>
      </c>
      <c r="CG190" s="63">
        <v>30.134</v>
      </c>
      <c r="CH190" s="63">
        <v>30.100999999999999</v>
      </c>
      <c r="CI190" s="63">
        <v>30.07</v>
      </c>
      <c r="CJ190" s="63">
        <v>30.041</v>
      </c>
      <c r="CK190" s="63">
        <v>30.013999999999999</v>
      </c>
      <c r="CL190" s="63">
        <v>29.989000000000001</v>
      </c>
      <c r="CM190" s="63">
        <v>29.966000000000001</v>
      </c>
    </row>
    <row r="191" spans="1:91" ht="11.4">
      <c r="A191" s="67">
        <v>174</v>
      </c>
      <c r="B191" s="66" t="s">
        <v>32</v>
      </c>
      <c r="C191" s="65" t="s">
        <v>128</v>
      </c>
      <c r="D191" s="64">
        <v>19</v>
      </c>
      <c r="E191" s="64">
        <v>688</v>
      </c>
      <c r="F191" s="63">
        <v>8850.9750000000004</v>
      </c>
      <c r="G191" s="63">
        <v>8812.7049999999999</v>
      </c>
      <c r="H191" s="63">
        <v>8776.94</v>
      </c>
      <c r="I191" s="63">
        <v>8742.7639999999992</v>
      </c>
      <c r="J191" s="63">
        <v>8708.6849999999995</v>
      </c>
      <c r="K191" s="63">
        <v>8673.6039999999994</v>
      </c>
      <c r="L191" s="63">
        <v>8637.3140000000003</v>
      </c>
      <c r="M191" s="63">
        <v>8600.1579999999994</v>
      </c>
      <c r="N191" s="63">
        <v>8562.2189999999991</v>
      </c>
      <c r="O191" s="63">
        <v>8523.7099999999991</v>
      </c>
      <c r="P191" s="63">
        <v>8484.7720000000008</v>
      </c>
      <c r="Q191" s="63">
        <v>8445.3719999999994</v>
      </c>
      <c r="R191" s="63">
        <v>8405.3739999999998</v>
      </c>
      <c r="S191" s="63">
        <v>8364.7070000000003</v>
      </c>
      <c r="T191" s="63">
        <v>8323.2870000000003</v>
      </c>
      <c r="U191" s="63">
        <v>8281.0519999999997</v>
      </c>
      <c r="V191" s="63">
        <v>8238.0010000000002</v>
      </c>
      <c r="W191" s="63">
        <v>8194.1509999999998</v>
      </c>
      <c r="X191" s="63">
        <v>8149.4930000000004</v>
      </c>
      <c r="Y191" s="63">
        <v>8104.0209999999997</v>
      </c>
      <c r="Z191" s="63">
        <v>8057.7539999999999</v>
      </c>
      <c r="AA191" s="63">
        <v>8010.7139999999999</v>
      </c>
      <c r="AB191" s="63">
        <v>7962.9669999999996</v>
      </c>
      <c r="AC191" s="63">
        <v>7914.6390000000001</v>
      </c>
      <c r="AD191" s="63">
        <v>7865.8860000000004</v>
      </c>
      <c r="AE191" s="63">
        <v>7816.8469999999998</v>
      </c>
      <c r="AF191" s="63">
        <v>7767.5839999999998</v>
      </c>
      <c r="AG191" s="63">
        <v>7718.1629999999996</v>
      </c>
      <c r="AH191" s="63">
        <v>7668.7240000000002</v>
      </c>
      <c r="AI191" s="63">
        <v>7619.43</v>
      </c>
      <c r="AJ191" s="63">
        <v>7570.4089999999997</v>
      </c>
      <c r="AK191" s="63">
        <v>7521.7259999999997</v>
      </c>
      <c r="AL191" s="63">
        <v>7473.4</v>
      </c>
      <c r="AM191" s="63">
        <v>7425.4470000000001</v>
      </c>
      <c r="AN191" s="63">
        <v>7377.8580000000002</v>
      </c>
      <c r="AO191" s="63">
        <v>7330.6210000000001</v>
      </c>
      <c r="AP191" s="63">
        <v>7283.7629999999999</v>
      </c>
      <c r="AQ191" s="63">
        <v>7237.2780000000002</v>
      </c>
      <c r="AR191" s="63">
        <v>7191.0739999999996</v>
      </c>
      <c r="AS191" s="63">
        <v>7145.02</v>
      </c>
      <c r="AT191" s="63">
        <v>7099.0209999999997</v>
      </c>
      <c r="AU191" s="63">
        <v>7053.0479999999998</v>
      </c>
      <c r="AV191" s="63">
        <v>7007.1189999999997</v>
      </c>
      <c r="AW191" s="63">
        <v>6961.2470000000003</v>
      </c>
      <c r="AX191" s="63">
        <v>6915.4679999999998</v>
      </c>
      <c r="AY191" s="63">
        <v>6869.81</v>
      </c>
      <c r="AZ191" s="63">
        <v>6824.2749999999996</v>
      </c>
      <c r="BA191" s="63">
        <v>6778.8639999999996</v>
      </c>
      <c r="BB191" s="63">
        <v>6733.5950000000003</v>
      </c>
      <c r="BC191" s="63">
        <v>6688.4920000000002</v>
      </c>
      <c r="BD191" s="63">
        <v>6643.5810000000001</v>
      </c>
      <c r="BE191" s="63">
        <v>6598.8770000000004</v>
      </c>
      <c r="BF191" s="63">
        <v>6554.3980000000001</v>
      </c>
      <c r="BG191" s="63">
        <v>6510.1660000000002</v>
      </c>
      <c r="BH191" s="63">
        <v>6466.201</v>
      </c>
      <c r="BI191" s="63">
        <v>6422.5290000000005</v>
      </c>
      <c r="BJ191" s="63">
        <v>6379.1670000000004</v>
      </c>
      <c r="BK191" s="63">
        <v>6336.1360000000004</v>
      </c>
      <c r="BL191" s="63">
        <v>6293.4629999999997</v>
      </c>
      <c r="BM191" s="63">
        <v>6251.1750000000002</v>
      </c>
      <c r="BN191" s="63">
        <v>6209.2969999999996</v>
      </c>
      <c r="BO191" s="63">
        <v>6167.8519999999999</v>
      </c>
      <c r="BP191" s="63">
        <v>6126.8559999999998</v>
      </c>
      <c r="BQ191" s="63">
        <v>6086.3209999999999</v>
      </c>
      <c r="BR191" s="63">
        <v>6046.2579999999998</v>
      </c>
      <c r="BS191" s="63">
        <v>6006.6779999999999</v>
      </c>
      <c r="BT191" s="63">
        <v>5967.5919999999996</v>
      </c>
      <c r="BU191" s="63">
        <v>5929.0169999999998</v>
      </c>
      <c r="BV191" s="63">
        <v>5890.9809999999998</v>
      </c>
      <c r="BW191" s="63">
        <v>5853.5150000000003</v>
      </c>
      <c r="BX191" s="63">
        <v>5816.6390000000001</v>
      </c>
      <c r="BY191" s="63">
        <v>5780.3639999999996</v>
      </c>
      <c r="BZ191" s="63">
        <v>5744.692</v>
      </c>
      <c r="CA191" s="63">
        <v>5709.6310000000003</v>
      </c>
      <c r="CB191" s="63">
        <v>5675.1850000000004</v>
      </c>
      <c r="CC191" s="63">
        <v>5641.357</v>
      </c>
      <c r="CD191" s="63">
        <v>5608.14</v>
      </c>
      <c r="CE191" s="63">
        <v>5575.5249999999996</v>
      </c>
      <c r="CF191" s="63">
        <v>5543.4970000000003</v>
      </c>
      <c r="CG191" s="63">
        <v>5512.0360000000001</v>
      </c>
      <c r="CH191" s="63">
        <v>5481.12</v>
      </c>
      <c r="CI191" s="63">
        <v>5450.7250000000004</v>
      </c>
      <c r="CJ191" s="63">
        <v>5420.8230000000003</v>
      </c>
      <c r="CK191" s="63">
        <v>5391.3850000000002</v>
      </c>
      <c r="CL191" s="63">
        <v>5362.3789999999999</v>
      </c>
      <c r="CM191" s="63">
        <v>5333.7690000000002</v>
      </c>
    </row>
    <row r="192" spans="1:91" ht="11.4">
      <c r="A192" s="67">
        <v>175</v>
      </c>
      <c r="B192" s="66" t="s">
        <v>32</v>
      </c>
      <c r="C192" s="65" t="s">
        <v>127</v>
      </c>
      <c r="D192" s="64"/>
      <c r="E192" s="64">
        <v>705</v>
      </c>
      <c r="F192" s="63">
        <v>2067.5259999999998</v>
      </c>
      <c r="G192" s="63">
        <v>2069.3620000000001</v>
      </c>
      <c r="H192" s="63">
        <v>2071.252</v>
      </c>
      <c r="I192" s="63">
        <v>2073.018</v>
      </c>
      <c r="J192" s="63">
        <v>2074.3470000000002</v>
      </c>
      <c r="K192" s="63">
        <v>2075.011</v>
      </c>
      <c r="L192" s="63">
        <v>2075.0050000000001</v>
      </c>
      <c r="M192" s="63">
        <v>2074.4409999999998</v>
      </c>
      <c r="N192" s="63">
        <v>2073.346</v>
      </c>
      <c r="O192" s="63">
        <v>2071.7660000000001</v>
      </c>
      <c r="P192" s="63">
        <v>2069.7440000000001</v>
      </c>
      <c r="Q192" s="63">
        <v>2067.2939999999999</v>
      </c>
      <c r="R192" s="63">
        <v>2064.422</v>
      </c>
      <c r="S192" s="63">
        <v>2061.1579999999999</v>
      </c>
      <c r="T192" s="63">
        <v>2057.5309999999999</v>
      </c>
      <c r="U192" s="63">
        <v>2053.576</v>
      </c>
      <c r="V192" s="63">
        <v>2049.3090000000002</v>
      </c>
      <c r="W192" s="63">
        <v>2044.759</v>
      </c>
      <c r="X192" s="63">
        <v>2039.9749999999999</v>
      </c>
      <c r="Y192" s="63">
        <v>2035.0160000000001</v>
      </c>
      <c r="Z192" s="63">
        <v>2029.9259999999999</v>
      </c>
      <c r="AA192" s="63">
        <v>2024.731</v>
      </c>
      <c r="AB192" s="63">
        <v>2019.4369999999999</v>
      </c>
      <c r="AC192" s="63">
        <v>2014.06</v>
      </c>
      <c r="AD192" s="63">
        <v>2008.604</v>
      </c>
      <c r="AE192" s="63">
        <v>2003.075</v>
      </c>
      <c r="AF192" s="63">
        <v>1997.481</v>
      </c>
      <c r="AG192" s="63">
        <v>1991.8209999999999</v>
      </c>
      <c r="AH192" s="63">
        <v>1986.077</v>
      </c>
      <c r="AI192" s="63">
        <v>1980.2180000000001</v>
      </c>
      <c r="AJ192" s="63">
        <v>1974.221</v>
      </c>
      <c r="AK192" s="63">
        <v>1968.0820000000001</v>
      </c>
      <c r="AL192" s="63">
        <v>1961.799</v>
      </c>
      <c r="AM192" s="63">
        <v>1955.3579999999999</v>
      </c>
      <c r="AN192" s="63">
        <v>1948.741</v>
      </c>
      <c r="AO192" s="63">
        <v>1941.9369999999999</v>
      </c>
      <c r="AP192" s="63">
        <v>1934.943</v>
      </c>
      <c r="AQ192" s="63">
        <v>1927.7670000000001</v>
      </c>
      <c r="AR192" s="63">
        <v>1920.41</v>
      </c>
      <c r="AS192" s="63">
        <v>1912.8810000000001</v>
      </c>
      <c r="AT192" s="63">
        <v>1905.1880000000001</v>
      </c>
      <c r="AU192" s="63">
        <v>1897.3430000000001</v>
      </c>
      <c r="AV192" s="63">
        <v>1889.3630000000001</v>
      </c>
      <c r="AW192" s="63">
        <v>1881.2729999999999</v>
      </c>
      <c r="AX192" s="63">
        <v>1873.104</v>
      </c>
      <c r="AY192" s="63">
        <v>1864.886</v>
      </c>
      <c r="AZ192" s="63">
        <v>1856.643</v>
      </c>
      <c r="BA192" s="63">
        <v>1848.3989999999999</v>
      </c>
      <c r="BB192" s="63">
        <v>1840.1880000000001</v>
      </c>
      <c r="BC192" s="63">
        <v>1832.049</v>
      </c>
      <c r="BD192" s="63">
        <v>1824.0160000000001</v>
      </c>
      <c r="BE192" s="63">
        <v>1816.114</v>
      </c>
      <c r="BF192" s="63">
        <v>1808.367</v>
      </c>
      <c r="BG192" s="63">
        <v>1800.8150000000001</v>
      </c>
      <c r="BH192" s="63">
        <v>1793.5</v>
      </c>
      <c r="BI192" s="63">
        <v>1786.4549999999999</v>
      </c>
      <c r="BJ192" s="63">
        <v>1779.704</v>
      </c>
      <c r="BK192" s="63">
        <v>1773.259</v>
      </c>
      <c r="BL192" s="63">
        <v>1767.126</v>
      </c>
      <c r="BM192" s="63">
        <v>1761.307</v>
      </c>
      <c r="BN192" s="63">
        <v>1755.8009999999999</v>
      </c>
      <c r="BO192" s="63">
        <v>1750.6110000000001</v>
      </c>
      <c r="BP192" s="63">
        <v>1745.742</v>
      </c>
      <c r="BQ192" s="63">
        <v>1741.202</v>
      </c>
      <c r="BR192" s="63">
        <v>1737</v>
      </c>
      <c r="BS192" s="63">
        <v>1733.1369999999999</v>
      </c>
      <c r="BT192" s="63">
        <v>1729.6079999999999</v>
      </c>
      <c r="BU192" s="63">
        <v>1726.3979999999999</v>
      </c>
      <c r="BV192" s="63">
        <v>1723.479</v>
      </c>
      <c r="BW192" s="63">
        <v>1720.817</v>
      </c>
      <c r="BX192" s="63">
        <v>1718.3789999999999</v>
      </c>
      <c r="BY192" s="63">
        <v>1716.1469999999999</v>
      </c>
      <c r="BZ192" s="63">
        <v>1714.104</v>
      </c>
      <c r="CA192" s="63">
        <v>1712.2170000000001</v>
      </c>
      <c r="CB192" s="63">
        <v>1710.452</v>
      </c>
      <c r="CC192" s="63">
        <v>1708.779</v>
      </c>
      <c r="CD192" s="63">
        <v>1707.173</v>
      </c>
      <c r="CE192" s="63">
        <v>1705.615</v>
      </c>
      <c r="CF192" s="63">
        <v>1704.0889999999999</v>
      </c>
      <c r="CG192" s="63">
        <v>1702.5820000000001</v>
      </c>
      <c r="CH192" s="63">
        <v>1701.076</v>
      </c>
      <c r="CI192" s="63">
        <v>1699.557</v>
      </c>
      <c r="CJ192" s="63">
        <v>1698.0029999999999</v>
      </c>
      <c r="CK192" s="63">
        <v>1696.396</v>
      </c>
      <c r="CL192" s="63">
        <v>1694.71</v>
      </c>
      <c r="CM192" s="63">
        <v>1692.9190000000001</v>
      </c>
    </row>
    <row r="193" spans="1:91" ht="11.4">
      <c r="A193" s="67">
        <v>176</v>
      </c>
      <c r="B193" s="66" t="s">
        <v>32</v>
      </c>
      <c r="C193" s="65" t="s">
        <v>126</v>
      </c>
      <c r="D193" s="64">
        <v>20</v>
      </c>
      <c r="E193" s="64">
        <v>724</v>
      </c>
      <c r="F193" s="63">
        <v>46121.699000000001</v>
      </c>
      <c r="G193" s="63">
        <v>46064.603999999999</v>
      </c>
      <c r="H193" s="63">
        <v>46070.146000000001</v>
      </c>
      <c r="I193" s="63">
        <v>46116.883999999998</v>
      </c>
      <c r="J193" s="63">
        <v>46167.127999999997</v>
      </c>
      <c r="K193" s="63">
        <v>46193.542999999998</v>
      </c>
      <c r="L193" s="63">
        <v>46194.095999999998</v>
      </c>
      <c r="M193" s="63">
        <v>46180.832000000002</v>
      </c>
      <c r="N193" s="63">
        <v>46156.478000000003</v>
      </c>
      <c r="O193" s="63">
        <v>46126.362999999998</v>
      </c>
      <c r="P193" s="63">
        <v>46094.612999999998</v>
      </c>
      <c r="Q193" s="63">
        <v>46060.762000000002</v>
      </c>
      <c r="R193" s="63">
        <v>46023.565000000002</v>
      </c>
      <c r="S193" s="63">
        <v>45985.635000000002</v>
      </c>
      <c r="T193" s="63">
        <v>45950.260999999999</v>
      </c>
      <c r="U193" s="63">
        <v>45919.673999999999</v>
      </c>
      <c r="V193" s="63">
        <v>45894.945</v>
      </c>
      <c r="W193" s="63">
        <v>45875.144999999997</v>
      </c>
      <c r="X193" s="63">
        <v>45857.97</v>
      </c>
      <c r="Y193" s="63">
        <v>45839.998</v>
      </c>
      <c r="Z193" s="63">
        <v>45818.587</v>
      </c>
      <c r="AA193" s="63">
        <v>45792.807999999997</v>
      </c>
      <c r="AB193" s="63">
        <v>45762.877</v>
      </c>
      <c r="AC193" s="63">
        <v>45728.618999999999</v>
      </c>
      <c r="AD193" s="63">
        <v>45690.167000000001</v>
      </c>
      <c r="AE193" s="63">
        <v>45647.455000000002</v>
      </c>
      <c r="AF193" s="63">
        <v>45600.006999999998</v>
      </c>
      <c r="AG193" s="63">
        <v>45547.016000000003</v>
      </c>
      <c r="AH193" s="63">
        <v>45487.716</v>
      </c>
      <c r="AI193" s="63">
        <v>45421.237000000001</v>
      </c>
      <c r="AJ193" s="63">
        <v>45346.828000000001</v>
      </c>
      <c r="AK193" s="63">
        <v>45264.21</v>
      </c>
      <c r="AL193" s="63">
        <v>45173.057000000001</v>
      </c>
      <c r="AM193" s="63">
        <v>45072.557000000001</v>
      </c>
      <c r="AN193" s="63">
        <v>44961.794000000002</v>
      </c>
      <c r="AO193" s="63">
        <v>44840.171999999999</v>
      </c>
      <c r="AP193" s="63">
        <v>44707.557999999997</v>
      </c>
      <c r="AQ193" s="63">
        <v>44564.267999999996</v>
      </c>
      <c r="AR193" s="63">
        <v>44410.796000000002</v>
      </c>
      <c r="AS193" s="63">
        <v>44247.89</v>
      </c>
      <c r="AT193" s="63">
        <v>44076.317000000003</v>
      </c>
      <c r="AU193" s="63">
        <v>43896.612000000001</v>
      </c>
      <c r="AV193" s="63">
        <v>43709.394</v>
      </c>
      <c r="AW193" s="63">
        <v>43515.714999999997</v>
      </c>
      <c r="AX193" s="63">
        <v>43316.798999999999</v>
      </c>
      <c r="AY193" s="63">
        <v>43113.828999999998</v>
      </c>
      <c r="AZ193" s="63">
        <v>42907.661999999997</v>
      </c>
      <c r="BA193" s="63">
        <v>42699.232000000004</v>
      </c>
      <c r="BB193" s="63">
        <v>42489.917000000001</v>
      </c>
      <c r="BC193" s="63">
        <v>42281.235999999997</v>
      </c>
      <c r="BD193" s="63">
        <v>42074.542000000001</v>
      </c>
      <c r="BE193" s="63">
        <v>41870.798999999999</v>
      </c>
      <c r="BF193" s="63">
        <v>41670.798000000003</v>
      </c>
      <c r="BG193" s="63">
        <v>41475.482000000004</v>
      </c>
      <c r="BH193" s="63">
        <v>41285.743000000002</v>
      </c>
      <c r="BI193" s="63">
        <v>41102.383000000002</v>
      </c>
      <c r="BJ193" s="63">
        <v>40925.964999999997</v>
      </c>
      <c r="BK193" s="63">
        <v>40757.042999999998</v>
      </c>
      <c r="BL193" s="63">
        <v>40596.322999999997</v>
      </c>
      <c r="BM193" s="63">
        <v>40444.506000000001</v>
      </c>
      <c r="BN193" s="63">
        <v>40302.078000000001</v>
      </c>
      <c r="BO193" s="63">
        <v>40169.182999999997</v>
      </c>
      <c r="BP193" s="63">
        <v>40045.722999999998</v>
      </c>
      <c r="BQ193" s="63">
        <v>39931.550000000003</v>
      </c>
      <c r="BR193" s="63">
        <v>39826.358999999997</v>
      </c>
      <c r="BS193" s="63">
        <v>39729.716</v>
      </c>
      <c r="BT193" s="63">
        <v>39641.374000000003</v>
      </c>
      <c r="BU193" s="63">
        <v>39560.724000000002</v>
      </c>
      <c r="BV193" s="63">
        <v>39486.455000000002</v>
      </c>
      <c r="BW193" s="63">
        <v>39416.930999999997</v>
      </c>
      <c r="BX193" s="63">
        <v>39350.747000000003</v>
      </c>
      <c r="BY193" s="63">
        <v>39287.196000000004</v>
      </c>
      <c r="BZ193" s="63">
        <v>39225.762999999999</v>
      </c>
      <c r="CA193" s="63">
        <v>39165.472000000002</v>
      </c>
      <c r="CB193" s="63">
        <v>39105.321000000004</v>
      </c>
      <c r="CC193" s="63">
        <v>39044.482000000004</v>
      </c>
      <c r="CD193" s="63">
        <v>38982.370999999999</v>
      </c>
      <c r="CE193" s="63">
        <v>38918.625</v>
      </c>
      <c r="CF193" s="63">
        <v>38853.042999999998</v>
      </c>
      <c r="CG193" s="63">
        <v>38785.521000000001</v>
      </c>
      <c r="CH193" s="63">
        <v>38715.993999999999</v>
      </c>
      <c r="CI193" s="63">
        <v>38644.413999999997</v>
      </c>
      <c r="CJ193" s="63">
        <v>38570.733999999997</v>
      </c>
      <c r="CK193" s="63">
        <v>38494.913999999997</v>
      </c>
      <c r="CL193" s="63">
        <v>38416.913</v>
      </c>
      <c r="CM193" s="63">
        <v>38336.697</v>
      </c>
    </row>
    <row r="194" spans="1:91" ht="11.4">
      <c r="A194" s="67">
        <v>177</v>
      </c>
      <c r="B194" s="66" t="s">
        <v>32</v>
      </c>
      <c r="C194" s="65" t="s">
        <v>125</v>
      </c>
      <c r="D194" s="64">
        <v>21</v>
      </c>
      <c r="E194" s="64">
        <v>807</v>
      </c>
      <c r="F194" s="63">
        <v>2078.453</v>
      </c>
      <c r="G194" s="63">
        <v>2081.0120000000002</v>
      </c>
      <c r="H194" s="63">
        <v>2083.308</v>
      </c>
      <c r="I194" s="63">
        <v>2085.3150000000001</v>
      </c>
      <c r="J194" s="63">
        <v>2087.0120000000002</v>
      </c>
      <c r="K194" s="63">
        <v>2088.3739999999998</v>
      </c>
      <c r="L194" s="63">
        <v>2089.384</v>
      </c>
      <c r="M194" s="63">
        <v>2090.0219999999999</v>
      </c>
      <c r="N194" s="63">
        <v>2090.252</v>
      </c>
      <c r="O194" s="63">
        <v>2090.0360000000001</v>
      </c>
      <c r="P194" s="63">
        <v>2089.3420000000001</v>
      </c>
      <c r="Q194" s="63">
        <v>2088.1559999999999</v>
      </c>
      <c r="R194" s="63">
        <v>2086.473</v>
      </c>
      <c r="S194" s="63">
        <v>2084.2849999999999</v>
      </c>
      <c r="T194" s="63">
        <v>2081.5909999999999</v>
      </c>
      <c r="U194" s="63">
        <v>2078.3919999999998</v>
      </c>
      <c r="V194" s="63">
        <v>2074.69</v>
      </c>
      <c r="W194" s="63">
        <v>2070.4929999999999</v>
      </c>
      <c r="X194" s="63">
        <v>2065.8110000000001</v>
      </c>
      <c r="Y194" s="63">
        <v>2060.6619999999998</v>
      </c>
      <c r="Z194" s="63">
        <v>2055.0630000000001</v>
      </c>
      <c r="AA194" s="63">
        <v>2049.0309999999999</v>
      </c>
      <c r="AB194" s="63">
        <v>2042.587</v>
      </c>
      <c r="AC194" s="63">
        <v>2035.7729999999999</v>
      </c>
      <c r="AD194" s="63">
        <v>2028.635</v>
      </c>
      <c r="AE194" s="63">
        <v>2021.2180000000001</v>
      </c>
      <c r="AF194" s="63">
        <v>2013.5440000000001</v>
      </c>
      <c r="AG194" s="63">
        <v>2005.636</v>
      </c>
      <c r="AH194" s="63">
        <v>1997.5329999999999</v>
      </c>
      <c r="AI194" s="63">
        <v>1989.277</v>
      </c>
      <c r="AJ194" s="63">
        <v>1980.904</v>
      </c>
      <c r="AK194" s="63">
        <v>1972.433</v>
      </c>
      <c r="AL194" s="63">
        <v>1963.877</v>
      </c>
      <c r="AM194" s="63">
        <v>1955.2470000000001</v>
      </c>
      <c r="AN194" s="63">
        <v>1946.5509999999999</v>
      </c>
      <c r="AO194" s="63">
        <v>1937.7940000000001</v>
      </c>
      <c r="AP194" s="63">
        <v>1928.9860000000001</v>
      </c>
      <c r="AQ194" s="63">
        <v>1920.127</v>
      </c>
      <c r="AR194" s="63">
        <v>1911.1980000000001</v>
      </c>
      <c r="AS194" s="63">
        <v>1902.175</v>
      </c>
      <c r="AT194" s="63">
        <v>1893.0360000000001</v>
      </c>
      <c r="AU194" s="63">
        <v>1883.779</v>
      </c>
      <c r="AV194" s="63">
        <v>1874.4069999999999</v>
      </c>
      <c r="AW194" s="63">
        <v>1864.9110000000001</v>
      </c>
      <c r="AX194" s="63">
        <v>1855.278</v>
      </c>
      <c r="AY194" s="63">
        <v>1845.5029999999999</v>
      </c>
      <c r="AZ194" s="63">
        <v>1835.586</v>
      </c>
      <c r="BA194" s="63">
        <v>1825.5340000000001</v>
      </c>
      <c r="BB194" s="63">
        <v>1815.3620000000001</v>
      </c>
      <c r="BC194" s="63">
        <v>1805.09</v>
      </c>
      <c r="BD194" s="63">
        <v>1794.7360000000001</v>
      </c>
      <c r="BE194" s="63">
        <v>1784.3130000000001</v>
      </c>
      <c r="BF194" s="63">
        <v>1773.8320000000001</v>
      </c>
      <c r="BG194" s="63">
        <v>1763.308</v>
      </c>
      <c r="BH194" s="63">
        <v>1752.7550000000001</v>
      </c>
      <c r="BI194" s="63">
        <v>1742.191</v>
      </c>
      <c r="BJ194" s="63">
        <v>1731.63</v>
      </c>
      <c r="BK194" s="63">
        <v>1721.09</v>
      </c>
      <c r="BL194" s="63">
        <v>1710.6010000000001</v>
      </c>
      <c r="BM194" s="63">
        <v>1700.1949999999999</v>
      </c>
      <c r="BN194" s="63">
        <v>1689.8979999999999</v>
      </c>
      <c r="BO194" s="63">
        <v>1679.7270000000001</v>
      </c>
      <c r="BP194" s="63">
        <v>1669.6949999999999</v>
      </c>
      <c r="BQ194" s="63">
        <v>1659.82</v>
      </c>
      <c r="BR194" s="63">
        <v>1650.1210000000001</v>
      </c>
      <c r="BS194" s="63">
        <v>1640.61</v>
      </c>
      <c r="BT194" s="63">
        <v>1631.299</v>
      </c>
      <c r="BU194" s="63">
        <v>1622.191</v>
      </c>
      <c r="BV194" s="63">
        <v>1613.287</v>
      </c>
      <c r="BW194" s="63">
        <v>1604.5840000000001</v>
      </c>
      <c r="BX194" s="63">
        <v>1596.076</v>
      </c>
      <c r="BY194" s="63">
        <v>1587.7650000000001</v>
      </c>
      <c r="BZ194" s="63">
        <v>1579.65</v>
      </c>
      <c r="CA194" s="63">
        <v>1571.7159999999999</v>
      </c>
      <c r="CB194" s="63">
        <v>1563.944</v>
      </c>
      <c r="CC194" s="63">
        <v>1556.32</v>
      </c>
      <c r="CD194" s="63">
        <v>1548.836</v>
      </c>
      <c r="CE194" s="63">
        <v>1541.4860000000001</v>
      </c>
      <c r="CF194" s="63">
        <v>1534.271</v>
      </c>
      <c r="CG194" s="63">
        <v>1527.1890000000001</v>
      </c>
      <c r="CH194" s="63">
        <v>1520.239</v>
      </c>
      <c r="CI194" s="63">
        <v>1513.415</v>
      </c>
      <c r="CJ194" s="63">
        <v>1506.7070000000001</v>
      </c>
      <c r="CK194" s="63">
        <v>1500.105</v>
      </c>
      <c r="CL194" s="63">
        <v>1493.5940000000001</v>
      </c>
      <c r="CM194" s="63">
        <v>1487.155</v>
      </c>
    </row>
    <row r="195" spans="1:91" ht="12">
      <c r="A195" s="67">
        <v>178</v>
      </c>
      <c r="B195" s="66" t="s">
        <v>32</v>
      </c>
      <c r="C195" s="68" t="s">
        <v>15</v>
      </c>
      <c r="D195" s="64"/>
      <c r="E195" s="64">
        <v>926</v>
      </c>
      <c r="F195" s="63">
        <v>190793.63200000001</v>
      </c>
      <c r="G195" s="63">
        <v>191303.12899999999</v>
      </c>
      <c r="H195" s="63">
        <v>191758.133</v>
      </c>
      <c r="I195" s="63">
        <v>192168.87299999999</v>
      </c>
      <c r="J195" s="63">
        <v>192553.11900000001</v>
      </c>
      <c r="K195" s="63">
        <v>192924.00099999999</v>
      </c>
      <c r="L195" s="63">
        <v>193282.709</v>
      </c>
      <c r="M195" s="63">
        <v>193624.451</v>
      </c>
      <c r="N195" s="63">
        <v>193949.62700000001</v>
      </c>
      <c r="O195" s="63">
        <v>194257.829</v>
      </c>
      <c r="P195" s="63">
        <v>194548.74299999999</v>
      </c>
      <c r="Q195" s="63">
        <v>194823.01199999999</v>
      </c>
      <c r="R195" s="63">
        <v>195081.217</v>
      </c>
      <c r="S195" s="63">
        <v>195322.69200000001</v>
      </c>
      <c r="T195" s="63">
        <v>195546.37700000001</v>
      </c>
      <c r="U195" s="63">
        <v>195751.361</v>
      </c>
      <c r="V195" s="63">
        <v>195937.522</v>
      </c>
      <c r="W195" s="63">
        <v>196104.70699999999</v>
      </c>
      <c r="X195" s="63">
        <v>196251.90400000001</v>
      </c>
      <c r="Y195" s="63">
        <v>196377.88200000001</v>
      </c>
      <c r="Z195" s="63">
        <v>196481.723</v>
      </c>
      <c r="AA195" s="63">
        <v>196563.201</v>
      </c>
      <c r="AB195" s="63">
        <v>196622.429</v>
      </c>
      <c r="AC195" s="63">
        <v>196659.29399999999</v>
      </c>
      <c r="AD195" s="63">
        <v>196673.80499999999</v>
      </c>
      <c r="AE195" s="63">
        <v>196666.13699999999</v>
      </c>
      <c r="AF195" s="63">
        <v>196636.663</v>
      </c>
      <c r="AG195" s="63">
        <v>196585.95699999999</v>
      </c>
      <c r="AH195" s="63">
        <v>196514.73699999999</v>
      </c>
      <c r="AI195" s="63">
        <v>196423.90400000001</v>
      </c>
      <c r="AJ195" s="63">
        <v>196314.47200000001</v>
      </c>
      <c r="AK195" s="63">
        <v>196187.473</v>
      </c>
      <c r="AL195" s="63">
        <v>196044.13200000001</v>
      </c>
      <c r="AM195" s="63">
        <v>195886.01699999999</v>
      </c>
      <c r="AN195" s="63">
        <v>195714.894</v>
      </c>
      <c r="AO195" s="63">
        <v>195532.55799999999</v>
      </c>
      <c r="AP195" s="63">
        <v>195340.448</v>
      </c>
      <c r="AQ195" s="63">
        <v>195140.20800000001</v>
      </c>
      <c r="AR195" s="63">
        <v>194934.136</v>
      </c>
      <c r="AS195" s="63">
        <v>194724.75399999999</v>
      </c>
      <c r="AT195" s="63">
        <v>194514.375</v>
      </c>
      <c r="AU195" s="63">
        <v>194304.573</v>
      </c>
      <c r="AV195" s="63">
        <v>194096.81</v>
      </c>
      <c r="AW195" s="63">
        <v>193893.09899999999</v>
      </c>
      <c r="AX195" s="63">
        <v>193695.51</v>
      </c>
      <c r="AY195" s="63">
        <v>193505.8</v>
      </c>
      <c r="AZ195" s="63">
        <v>193324.81599999999</v>
      </c>
      <c r="BA195" s="63">
        <v>193153.345</v>
      </c>
      <c r="BB195" s="63">
        <v>192992.85800000001</v>
      </c>
      <c r="BC195" s="63">
        <v>192844.859</v>
      </c>
      <c r="BD195" s="63">
        <v>192710.23300000001</v>
      </c>
      <c r="BE195" s="63">
        <v>192589.454</v>
      </c>
      <c r="BF195" s="63">
        <v>192481.791</v>
      </c>
      <c r="BG195" s="63">
        <v>192385.27100000001</v>
      </c>
      <c r="BH195" s="63">
        <v>192297.10500000001</v>
      </c>
      <c r="BI195" s="63">
        <v>192214.905</v>
      </c>
      <c r="BJ195" s="63">
        <v>192138.079</v>
      </c>
      <c r="BK195" s="63">
        <v>192066.08100000001</v>
      </c>
      <c r="BL195" s="63">
        <v>191996.61199999999</v>
      </c>
      <c r="BM195" s="63">
        <v>191926.99600000001</v>
      </c>
      <c r="BN195" s="63">
        <v>191855.26699999999</v>
      </c>
      <c r="BO195" s="63">
        <v>191780.44200000001</v>
      </c>
      <c r="BP195" s="63">
        <v>191702.67600000001</v>
      </c>
      <c r="BQ195" s="63">
        <v>191622.679</v>
      </c>
      <c r="BR195" s="63">
        <v>191541.77600000001</v>
      </c>
      <c r="BS195" s="63">
        <v>191461.09</v>
      </c>
      <c r="BT195" s="63">
        <v>191380.58900000001</v>
      </c>
      <c r="BU195" s="63">
        <v>191300.31700000001</v>
      </c>
      <c r="BV195" s="63">
        <v>191221.66500000001</v>
      </c>
      <c r="BW195" s="63">
        <v>191146.39</v>
      </c>
      <c r="BX195" s="63">
        <v>191075.77299999999</v>
      </c>
      <c r="BY195" s="63">
        <v>191010.24</v>
      </c>
      <c r="BZ195" s="63">
        <v>190949.56700000001</v>
      </c>
      <c r="CA195" s="63">
        <v>190893.519</v>
      </c>
      <c r="CB195" s="63">
        <v>190841.58600000001</v>
      </c>
      <c r="CC195" s="63">
        <v>190793.247</v>
      </c>
      <c r="CD195" s="63">
        <v>190748.07699999999</v>
      </c>
      <c r="CE195" s="63">
        <v>190705.69399999999</v>
      </c>
      <c r="CF195" s="63">
        <v>190665.712</v>
      </c>
      <c r="CG195" s="63">
        <v>190627.62599999999</v>
      </c>
      <c r="CH195" s="63">
        <v>190590.73699999999</v>
      </c>
      <c r="CI195" s="63">
        <v>190554.128</v>
      </c>
      <c r="CJ195" s="63">
        <v>190516.64799999999</v>
      </c>
      <c r="CK195" s="63">
        <v>190476.902</v>
      </c>
      <c r="CL195" s="63">
        <v>190433.261</v>
      </c>
      <c r="CM195" s="63">
        <v>190383.85399999999</v>
      </c>
    </row>
    <row r="196" spans="1:91" ht="11.4">
      <c r="A196" s="67">
        <v>179</v>
      </c>
      <c r="B196" s="66" t="s">
        <v>32</v>
      </c>
      <c r="C196" s="65" t="s">
        <v>124</v>
      </c>
      <c r="D196" s="64"/>
      <c r="E196" s="64">
        <v>40</v>
      </c>
      <c r="F196" s="63">
        <v>8544.5859999999993</v>
      </c>
      <c r="G196" s="63">
        <v>8569.6329999999998</v>
      </c>
      <c r="H196" s="63">
        <v>8592.4</v>
      </c>
      <c r="I196" s="63">
        <v>8613.6470000000008</v>
      </c>
      <c r="J196" s="63">
        <v>8634.4830000000002</v>
      </c>
      <c r="K196" s="63">
        <v>8655.6929999999993</v>
      </c>
      <c r="L196" s="63">
        <v>8677.491</v>
      </c>
      <c r="M196" s="63">
        <v>8699.57</v>
      </c>
      <c r="N196" s="63">
        <v>8721.5509999999995</v>
      </c>
      <c r="O196" s="63">
        <v>8742.8449999999993</v>
      </c>
      <c r="P196" s="63">
        <v>8762.9920000000002</v>
      </c>
      <c r="Q196" s="63">
        <v>8781.91</v>
      </c>
      <c r="R196" s="63">
        <v>8799.6550000000007</v>
      </c>
      <c r="S196" s="63">
        <v>8816.0689999999995</v>
      </c>
      <c r="T196" s="63">
        <v>8830.9930000000004</v>
      </c>
      <c r="U196" s="63">
        <v>8844.31</v>
      </c>
      <c r="V196" s="63">
        <v>8855.9490000000005</v>
      </c>
      <c r="W196" s="63">
        <v>8865.91</v>
      </c>
      <c r="X196" s="63">
        <v>8874.25</v>
      </c>
      <c r="Y196" s="63">
        <v>8881.0750000000007</v>
      </c>
      <c r="Z196" s="63">
        <v>8886.4809999999998</v>
      </c>
      <c r="AA196" s="63">
        <v>8890.4789999999994</v>
      </c>
      <c r="AB196" s="63">
        <v>8893.1010000000006</v>
      </c>
      <c r="AC196" s="63">
        <v>8894.5069999999996</v>
      </c>
      <c r="AD196" s="63">
        <v>8894.8979999999992</v>
      </c>
      <c r="AE196" s="63">
        <v>8894.4279999999999</v>
      </c>
      <c r="AF196" s="63">
        <v>8893.1659999999993</v>
      </c>
      <c r="AG196" s="63">
        <v>8891.1139999999996</v>
      </c>
      <c r="AH196" s="63">
        <v>8888.2790000000005</v>
      </c>
      <c r="AI196" s="63">
        <v>8884.6419999999998</v>
      </c>
      <c r="AJ196" s="63">
        <v>8880.1830000000009</v>
      </c>
      <c r="AK196" s="63">
        <v>8874.9519999999993</v>
      </c>
      <c r="AL196" s="63">
        <v>8868.9660000000003</v>
      </c>
      <c r="AM196" s="63">
        <v>8862.1389999999992</v>
      </c>
      <c r="AN196" s="63">
        <v>8854.3520000000008</v>
      </c>
      <c r="AO196" s="63">
        <v>8845.5290000000005</v>
      </c>
      <c r="AP196" s="63">
        <v>8835.6759999999995</v>
      </c>
      <c r="AQ196" s="63">
        <v>8824.8670000000002</v>
      </c>
      <c r="AR196" s="63">
        <v>8813.1929999999993</v>
      </c>
      <c r="AS196" s="63">
        <v>8800.7749999999996</v>
      </c>
      <c r="AT196" s="63">
        <v>8787.7289999999994</v>
      </c>
      <c r="AU196" s="63">
        <v>8774.1119999999992</v>
      </c>
      <c r="AV196" s="63">
        <v>8759.9889999999996</v>
      </c>
      <c r="AW196" s="63">
        <v>8745.4950000000008</v>
      </c>
      <c r="AX196" s="63">
        <v>8730.7880000000005</v>
      </c>
      <c r="AY196" s="63">
        <v>8716</v>
      </c>
      <c r="AZ196" s="63">
        <v>8701.2049999999999</v>
      </c>
      <c r="BA196" s="63">
        <v>8686.4570000000003</v>
      </c>
      <c r="BB196" s="63">
        <v>8671.8469999999998</v>
      </c>
      <c r="BC196" s="63">
        <v>8657.4609999999993</v>
      </c>
      <c r="BD196" s="63">
        <v>8643.3670000000002</v>
      </c>
      <c r="BE196" s="63">
        <v>8629.6180000000004</v>
      </c>
      <c r="BF196" s="63">
        <v>8616.2309999999998</v>
      </c>
      <c r="BG196" s="63">
        <v>8603.1839999999993</v>
      </c>
      <c r="BH196" s="63">
        <v>8590.4269999999997</v>
      </c>
      <c r="BI196" s="63">
        <v>8577.9220000000005</v>
      </c>
      <c r="BJ196" s="63">
        <v>8565.6769999999997</v>
      </c>
      <c r="BK196" s="63">
        <v>8553.7000000000007</v>
      </c>
      <c r="BL196" s="63">
        <v>8541.9470000000001</v>
      </c>
      <c r="BM196" s="63">
        <v>8530.366</v>
      </c>
      <c r="BN196" s="63">
        <v>8518.9140000000007</v>
      </c>
      <c r="BO196" s="63">
        <v>8507.5949999999993</v>
      </c>
      <c r="BP196" s="63">
        <v>8496.4230000000007</v>
      </c>
      <c r="BQ196" s="63">
        <v>8485.3970000000008</v>
      </c>
      <c r="BR196" s="63">
        <v>8474.5159999999996</v>
      </c>
      <c r="BS196" s="63">
        <v>8463.7929999999997</v>
      </c>
      <c r="BT196" s="63">
        <v>8453.2189999999991</v>
      </c>
      <c r="BU196" s="63">
        <v>8442.83</v>
      </c>
      <c r="BV196" s="63">
        <v>8432.7440000000006</v>
      </c>
      <c r="BW196" s="63">
        <v>8423.1149999999998</v>
      </c>
      <c r="BX196" s="63">
        <v>8414.0560000000005</v>
      </c>
      <c r="BY196" s="63">
        <v>8405.6149999999998</v>
      </c>
      <c r="BZ196" s="63">
        <v>8397.7720000000008</v>
      </c>
      <c r="CA196" s="63">
        <v>8390.4740000000002</v>
      </c>
      <c r="CB196" s="63">
        <v>8383.6360000000004</v>
      </c>
      <c r="CC196" s="63">
        <v>8377.1939999999995</v>
      </c>
      <c r="CD196" s="63">
        <v>8371.125</v>
      </c>
      <c r="CE196" s="63">
        <v>8365.44</v>
      </c>
      <c r="CF196" s="63">
        <v>8360.1659999999993</v>
      </c>
      <c r="CG196" s="63">
        <v>8355.3340000000007</v>
      </c>
      <c r="CH196" s="63">
        <v>8350.9560000000001</v>
      </c>
      <c r="CI196" s="63">
        <v>8347.0210000000006</v>
      </c>
      <c r="CJ196" s="63">
        <v>8343.4930000000004</v>
      </c>
      <c r="CK196" s="63">
        <v>8340.31</v>
      </c>
      <c r="CL196" s="63">
        <v>8337.3850000000002</v>
      </c>
      <c r="CM196" s="63">
        <v>8334.6010000000006</v>
      </c>
    </row>
    <row r="197" spans="1:91" ht="11.4">
      <c r="A197" s="67">
        <v>180</v>
      </c>
      <c r="B197" s="66" t="s">
        <v>32</v>
      </c>
      <c r="C197" s="65" t="s">
        <v>123</v>
      </c>
      <c r="D197" s="64"/>
      <c r="E197" s="64">
        <v>56</v>
      </c>
      <c r="F197" s="63">
        <v>11299.191999999999</v>
      </c>
      <c r="G197" s="63">
        <v>11371.928</v>
      </c>
      <c r="H197" s="63">
        <v>11443.83</v>
      </c>
      <c r="I197" s="63">
        <v>11513.025</v>
      </c>
      <c r="J197" s="63">
        <v>11577.071</v>
      </c>
      <c r="K197" s="63">
        <v>11634.331</v>
      </c>
      <c r="L197" s="63">
        <v>11683.972</v>
      </c>
      <c r="M197" s="63">
        <v>11726.766</v>
      </c>
      <c r="N197" s="63">
        <v>11764.687</v>
      </c>
      <c r="O197" s="63">
        <v>11800.602000000001</v>
      </c>
      <c r="P197" s="63">
        <v>11836.636</v>
      </c>
      <c r="Q197" s="63">
        <v>11873.454</v>
      </c>
      <c r="R197" s="63">
        <v>11910.59</v>
      </c>
      <c r="S197" s="63">
        <v>11947.671</v>
      </c>
      <c r="T197" s="63">
        <v>11983.928</v>
      </c>
      <c r="U197" s="63">
        <v>12018.815000000001</v>
      </c>
      <c r="V197" s="63">
        <v>12052.369000000001</v>
      </c>
      <c r="W197" s="63">
        <v>12084.919</v>
      </c>
      <c r="X197" s="63">
        <v>12116.529</v>
      </c>
      <c r="Y197" s="63">
        <v>12147.29</v>
      </c>
      <c r="Z197" s="63">
        <v>12177.27</v>
      </c>
      <c r="AA197" s="63">
        <v>12206.486999999999</v>
      </c>
      <c r="AB197" s="63">
        <v>12234.922</v>
      </c>
      <c r="AC197" s="63">
        <v>12262.550999999999</v>
      </c>
      <c r="AD197" s="63">
        <v>12289.338</v>
      </c>
      <c r="AE197" s="63">
        <v>12315.254000000001</v>
      </c>
      <c r="AF197" s="63">
        <v>12340.289000000001</v>
      </c>
      <c r="AG197" s="63">
        <v>12364.45</v>
      </c>
      <c r="AH197" s="63">
        <v>12387.749</v>
      </c>
      <c r="AI197" s="63">
        <v>12410.205</v>
      </c>
      <c r="AJ197" s="63">
        <v>12431.825000000001</v>
      </c>
      <c r="AK197" s="63">
        <v>12452.636</v>
      </c>
      <c r="AL197" s="63">
        <v>12472.623</v>
      </c>
      <c r="AM197" s="63">
        <v>12491.708000000001</v>
      </c>
      <c r="AN197" s="63">
        <v>12509.786</v>
      </c>
      <c r="AO197" s="63">
        <v>12526.795</v>
      </c>
      <c r="AP197" s="63">
        <v>12542.744000000001</v>
      </c>
      <c r="AQ197" s="63">
        <v>12557.700999999999</v>
      </c>
      <c r="AR197" s="63">
        <v>12571.732</v>
      </c>
      <c r="AS197" s="63">
        <v>12584.931</v>
      </c>
      <c r="AT197" s="63">
        <v>12597.395</v>
      </c>
      <c r="AU197" s="63">
        <v>12609.183000000001</v>
      </c>
      <c r="AV197" s="63">
        <v>12620.379000000001</v>
      </c>
      <c r="AW197" s="63">
        <v>12631.138000000001</v>
      </c>
      <c r="AX197" s="63">
        <v>12641.648999999999</v>
      </c>
      <c r="AY197" s="63">
        <v>12652.071</v>
      </c>
      <c r="AZ197" s="63">
        <v>12662.48</v>
      </c>
      <c r="BA197" s="63">
        <v>12672.948</v>
      </c>
      <c r="BB197" s="63">
        <v>12683.627</v>
      </c>
      <c r="BC197" s="63">
        <v>12694.684999999999</v>
      </c>
      <c r="BD197" s="63">
        <v>12706.246999999999</v>
      </c>
      <c r="BE197" s="63">
        <v>12718.387000000001</v>
      </c>
      <c r="BF197" s="63">
        <v>12731.105</v>
      </c>
      <c r="BG197" s="63">
        <v>12744.34</v>
      </c>
      <c r="BH197" s="63">
        <v>12757.986999999999</v>
      </c>
      <c r="BI197" s="63">
        <v>12771.958000000001</v>
      </c>
      <c r="BJ197" s="63">
        <v>12786.239</v>
      </c>
      <c r="BK197" s="63">
        <v>12800.833000000001</v>
      </c>
      <c r="BL197" s="63">
        <v>12815.686</v>
      </c>
      <c r="BM197" s="63">
        <v>12830.731</v>
      </c>
      <c r="BN197" s="63">
        <v>12845.914000000001</v>
      </c>
      <c r="BO197" s="63">
        <v>12861.206</v>
      </c>
      <c r="BP197" s="63">
        <v>12876.584999999999</v>
      </c>
      <c r="BQ197" s="63">
        <v>12892.014999999999</v>
      </c>
      <c r="BR197" s="63">
        <v>12907.456</v>
      </c>
      <c r="BS197" s="63">
        <v>12922.879000000001</v>
      </c>
      <c r="BT197" s="63">
        <v>12938.245000000001</v>
      </c>
      <c r="BU197" s="63">
        <v>12953.541999999999</v>
      </c>
      <c r="BV197" s="63">
        <v>12968.806</v>
      </c>
      <c r="BW197" s="63">
        <v>12984.096</v>
      </c>
      <c r="BX197" s="63">
        <v>12999.445</v>
      </c>
      <c r="BY197" s="63">
        <v>13014.86</v>
      </c>
      <c r="BZ197" s="63">
        <v>13030.296</v>
      </c>
      <c r="CA197" s="63">
        <v>13045.665000000001</v>
      </c>
      <c r="CB197" s="63">
        <v>13060.85</v>
      </c>
      <c r="CC197" s="63">
        <v>13075.764999999999</v>
      </c>
      <c r="CD197" s="63">
        <v>13090.37</v>
      </c>
      <c r="CE197" s="63">
        <v>13104.668</v>
      </c>
      <c r="CF197" s="63">
        <v>13118.689</v>
      </c>
      <c r="CG197" s="63">
        <v>13132.468999999999</v>
      </c>
      <c r="CH197" s="63">
        <v>13146.031999999999</v>
      </c>
      <c r="CI197" s="63">
        <v>13159.387000000001</v>
      </c>
      <c r="CJ197" s="63">
        <v>13172.523999999999</v>
      </c>
      <c r="CK197" s="63">
        <v>13185.407999999999</v>
      </c>
      <c r="CL197" s="63">
        <v>13197.987999999999</v>
      </c>
      <c r="CM197" s="63">
        <v>13210.19</v>
      </c>
    </row>
    <row r="198" spans="1:91" ht="11.4">
      <c r="A198" s="67">
        <v>181</v>
      </c>
      <c r="B198" s="66" t="s">
        <v>32</v>
      </c>
      <c r="C198" s="65" t="s">
        <v>0</v>
      </c>
      <c r="D198" s="64"/>
      <c r="E198" s="64">
        <v>250</v>
      </c>
      <c r="F198" s="63">
        <v>64395.345000000001</v>
      </c>
      <c r="G198" s="63">
        <v>64668.129000000001</v>
      </c>
      <c r="H198" s="63">
        <v>64938.716</v>
      </c>
      <c r="I198" s="63">
        <v>65205.671000000002</v>
      </c>
      <c r="J198" s="63">
        <v>65466.635000000002</v>
      </c>
      <c r="K198" s="63">
        <v>65720.03</v>
      </c>
      <c r="L198" s="63">
        <v>65965.557000000001</v>
      </c>
      <c r="M198" s="63">
        <v>66204.286999999997</v>
      </c>
      <c r="N198" s="63">
        <v>66437.637000000002</v>
      </c>
      <c r="O198" s="63">
        <v>66667.591</v>
      </c>
      <c r="P198" s="63">
        <v>66895.620999999999</v>
      </c>
      <c r="Q198" s="63">
        <v>67122.010999999999</v>
      </c>
      <c r="R198" s="63">
        <v>67346.421000000002</v>
      </c>
      <c r="S198" s="63">
        <v>67568.899999999994</v>
      </c>
      <c r="T198" s="63">
        <v>67789.332999999999</v>
      </c>
      <c r="U198" s="63">
        <v>68007.489000000001</v>
      </c>
      <c r="V198" s="63">
        <v>68223.41</v>
      </c>
      <c r="W198" s="63">
        <v>68436.754000000001</v>
      </c>
      <c r="X198" s="63">
        <v>68646.384000000005</v>
      </c>
      <c r="Y198" s="63">
        <v>68850.807000000001</v>
      </c>
      <c r="Z198" s="63">
        <v>69048.835000000006</v>
      </c>
      <c r="AA198" s="63">
        <v>69240.076000000001</v>
      </c>
      <c r="AB198" s="63">
        <v>69424.425000000003</v>
      </c>
      <c r="AC198" s="63">
        <v>69601.339000000007</v>
      </c>
      <c r="AD198" s="63">
        <v>69770.297999999995</v>
      </c>
      <c r="AE198" s="63">
        <v>69930.964999999997</v>
      </c>
      <c r="AF198" s="63">
        <v>70083.240999999995</v>
      </c>
      <c r="AG198" s="63">
        <v>70227.267999999996</v>
      </c>
      <c r="AH198" s="63">
        <v>70363.326000000001</v>
      </c>
      <c r="AI198" s="63">
        <v>70491.861999999994</v>
      </c>
      <c r="AJ198" s="63">
        <v>70613.381999999998</v>
      </c>
      <c r="AK198" s="63">
        <v>70728.097999999998</v>
      </c>
      <c r="AL198" s="63">
        <v>70836.505000000005</v>
      </c>
      <c r="AM198" s="63">
        <v>70939.784</v>
      </c>
      <c r="AN198" s="63">
        <v>71039.398000000001</v>
      </c>
      <c r="AO198" s="63">
        <v>71136.547000000006</v>
      </c>
      <c r="AP198" s="63">
        <v>71231.92</v>
      </c>
      <c r="AQ198" s="63">
        <v>71325.820999999996</v>
      </c>
      <c r="AR198" s="63">
        <v>71418.59</v>
      </c>
      <c r="AS198" s="63">
        <v>71510.422000000006</v>
      </c>
      <c r="AT198" s="63">
        <v>71601.563999999998</v>
      </c>
      <c r="AU198" s="63">
        <v>71692.395999999993</v>
      </c>
      <c r="AV198" s="63">
        <v>71783.380999999994</v>
      </c>
      <c r="AW198" s="63">
        <v>71874.909</v>
      </c>
      <c r="AX198" s="63">
        <v>71967.362999999998</v>
      </c>
      <c r="AY198" s="63">
        <v>72061.085000000006</v>
      </c>
      <c r="AZ198" s="63">
        <v>72156.264999999999</v>
      </c>
      <c r="BA198" s="63">
        <v>72253.097999999998</v>
      </c>
      <c r="BB198" s="63">
        <v>72351.892000000007</v>
      </c>
      <c r="BC198" s="63">
        <v>72452.966</v>
      </c>
      <c r="BD198" s="63">
        <v>72556.524999999994</v>
      </c>
      <c r="BE198" s="63">
        <v>72662.627999999997</v>
      </c>
      <c r="BF198" s="63">
        <v>72771.167000000001</v>
      </c>
      <c r="BG198" s="63">
        <v>72881.932000000001</v>
      </c>
      <c r="BH198" s="63">
        <v>72994.611999999994</v>
      </c>
      <c r="BI198" s="63">
        <v>73108.880999999994</v>
      </c>
      <c r="BJ198" s="63">
        <v>73224.592000000004</v>
      </c>
      <c r="BK198" s="63">
        <v>73341.5</v>
      </c>
      <c r="BL198" s="63">
        <v>73459.048999999999</v>
      </c>
      <c r="BM198" s="63">
        <v>73576.558000000005</v>
      </c>
      <c r="BN198" s="63">
        <v>73693.457999999999</v>
      </c>
      <c r="BO198" s="63">
        <v>73809.482000000004</v>
      </c>
      <c r="BP198" s="63">
        <v>73924.448000000004</v>
      </c>
      <c r="BQ198" s="63">
        <v>74037.982000000004</v>
      </c>
      <c r="BR198" s="63">
        <v>74149.710999999996</v>
      </c>
      <c r="BS198" s="63">
        <v>74259.353000000003</v>
      </c>
      <c r="BT198" s="63">
        <v>74366.642999999996</v>
      </c>
      <c r="BU198" s="63">
        <v>74471.528999999995</v>
      </c>
      <c r="BV198" s="63">
        <v>74574.235000000001</v>
      </c>
      <c r="BW198" s="63">
        <v>74675.134999999995</v>
      </c>
      <c r="BX198" s="63">
        <v>74774.487999999998</v>
      </c>
      <c r="BY198" s="63">
        <v>74872.251999999993</v>
      </c>
      <c r="BZ198" s="63">
        <v>74968.258000000002</v>
      </c>
      <c r="CA198" s="63">
        <v>75062.475999999995</v>
      </c>
      <c r="CB198" s="63">
        <v>75154.869000000006</v>
      </c>
      <c r="CC198" s="63">
        <v>75245.350999999995</v>
      </c>
      <c r="CD198" s="63">
        <v>75333.792000000001</v>
      </c>
      <c r="CE198" s="63">
        <v>75420.012000000002</v>
      </c>
      <c r="CF198" s="63">
        <v>75503.794999999998</v>
      </c>
      <c r="CG198" s="63">
        <v>75584.894</v>
      </c>
      <c r="CH198" s="63">
        <v>75663.035999999993</v>
      </c>
      <c r="CI198" s="63">
        <v>75737.926000000007</v>
      </c>
      <c r="CJ198" s="63">
        <v>75809.248999999996</v>
      </c>
      <c r="CK198" s="63">
        <v>75876.672000000006</v>
      </c>
      <c r="CL198" s="63">
        <v>75939.839999999997</v>
      </c>
      <c r="CM198" s="63">
        <v>75998.377999999997</v>
      </c>
    </row>
    <row r="199" spans="1:91" ht="11.4">
      <c r="A199" s="67">
        <v>182</v>
      </c>
      <c r="B199" s="66" t="s">
        <v>32</v>
      </c>
      <c r="C199" s="65" t="s">
        <v>3</v>
      </c>
      <c r="D199" s="64"/>
      <c r="E199" s="64">
        <v>276</v>
      </c>
      <c r="F199" s="63">
        <v>80688.544999999998</v>
      </c>
      <c r="G199" s="63">
        <v>80682.350999999995</v>
      </c>
      <c r="H199" s="63">
        <v>80636.123999999996</v>
      </c>
      <c r="I199" s="63">
        <v>80560.850000000006</v>
      </c>
      <c r="J199" s="63">
        <v>80475.076000000001</v>
      </c>
      <c r="K199" s="63">
        <v>80392.216</v>
      </c>
      <c r="L199" s="63">
        <v>80314.085999999996</v>
      </c>
      <c r="M199" s="63">
        <v>80235.051999999996</v>
      </c>
      <c r="N199" s="63">
        <v>80152.494999999995</v>
      </c>
      <c r="O199" s="63">
        <v>80061.922000000006</v>
      </c>
      <c r="P199" s="63">
        <v>79960.063999999998</v>
      </c>
      <c r="Q199" s="63">
        <v>79846.578999999998</v>
      </c>
      <c r="R199" s="63">
        <v>79722.8</v>
      </c>
      <c r="S199" s="63">
        <v>79589.051999999996</v>
      </c>
      <c r="T199" s="63">
        <v>79445.998000000007</v>
      </c>
      <c r="U199" s="63">
        <v>79294.142000000007</v>
      </c>
      <c r="V199" s="63">
        <v>79133.485000000001</v>
      </c>
      <c r="W199" s="63">
        <v>78963.850000000006</v>
      </c>
      <c r="X199" s="63">
        <v>78785.384999999995</v>
      </c>
      <c r="Y199" s="63">
        <v>78598.264999999999</v>
      </c>
      <c r="Z199" s="63">
        <v>78402.644</v>
      </c>
      <c r="AA199" s="63">
        <v>78198.637000000002</v>
      </c>
      <c r="AB199" s="63">
        <v>77986.327999999994</v>
      </c>
      <c r="AC199" s="63">
        <v>77765.794999999998</v>
      </c>
      <c r="AD199" s="63">
        <v>77537.106</v>
      </c>
      <c r="AE199" s="63">
        <v>77300.339000000007</v>
      </c>
      <c r="AF199" s="63">
        <v>77055.778000000006</v>
      </c>
      <c r="AG199" s="63">
        <v>76803.578999999998</v>
      </c>
      <c r="AH199" s="63">
        <v>76543.565000000002</v>
      </c>
      <c r="AI199" s="63">
        <v>76275.447</v>
      </c>
      <c r="AJ199" s="63">
        <v>75999.16</v>
      </c>
      <c r="AK199" s="63">
        <v>75715.099000000002</v>
      </c>
      <c r="AL199" s="63">
        <v>75423.885999999999</v>
      </c>
      <c r="AM199" s="63">
        <v>75126.021999999997</v>
      </c>
      <c r="AN199" s="63">
        <v>74822.100999999995</v>
      </c>
      <c r="AO199" s="63">
        <v>74512.857999999993</v>
      </c>
      <c r="AP199" s="63">
        <v>74198.842999999993</v>
      </c>
      <c r="AQ199" s="63">
        <v>73881.034</v>
      </c>
      <c r="AR199" s="63">
        <v>73561.163</v>
      </c>
      <c r="AS199" s="63">
        <v>73241.316000000006</v>
      </c>
      <c r="AT199" s="63">
        <v>72923.259999999995</v>
      </c>
      <c r="AU199" s="63">
        <v>72607.975999999995</v>
      </c>
      <c r="AV199" s="63">
        <v>72296.11</v>
      </c>
      <c r="AW199" s="63">
        <v>71988.653999999995</v>
      </c>
      <c r="AX199" s="63">
        <v>71686.542000000001</v>
      </c>
      <c r="AY199" s="63">
        <v>71390.566000000006</v>
      </c>
      <c r="AZ199" s="63">
        <v>71101.107000000004</v>
      </c>
      <c r="BA199" s="63">
        <v>70818.566999999995</v>
      </c>
      <c r="BB199" s="63">
        <v>70543.676000000007</v>
      </c>
      <c r="BC199" s="63">
        <v>70277.184999999998</v>
      </c>
      <c r="BD199" s="63">
        <v>70019.464000000007</v>
      </c>
      <c r="BE199" s="63">
        <v>69770.745999999999</v>
      </c>
      <c r="BF199" s="63">
        <v>69530.460000000006</v>
      </c>
      <c r="BG199" s="63">
        <v>69297.100000000006</v>
      </c>
      <c r="BH199" s="63">
        <v>69068.597999999998</v>
      </c>
      <c r="BI199" s="63">
        <v>68843.259999999995</v>
      </c>
      <c r="BJ199" s="63">
        <v>68620.695000000007</v>
      </c>
      <c r="BK199" s="63">
        <v>68400.692999999999</v>
      </c>
      <c r="BL199" s="63">
        <v>68181.971999999994</v>
      </c>
      <c r="BM199" s="63">
        <v>67963.089000000007</v>
      </c>
      <c r="BN199" s="63">
        <v>67743.076000000001</v>
      </c>
      <c r="BO199" s="63">
        <v>67521.41</v>
      </c>
      <c r="BP199" s="63">
        <v>67298.426999999996</v>
      </c>
      <c r="BQ199" s="63">
        <v>67075.154999999999</v>
      </c>
      <c r="BR199" s="63">
        <v>66853.150999999998</v>
      </c>
      <c r="BS199" s="63">
        <v>66633.701000000001</v>
      </c>
      <c r="BT199" s="63">
        <v>66417.089000000007</v>
      </c>
      <c r="BU199" s="63">
        <v>66203.441999999995</v>
      </c>
      <c r="BV199" s="63">
        <v>65993.736999999994</v>
      </c>
      <c r="BW199" s="63">
        <v>65789.097999999998</v>
      </c>
      <c r="BX199" s="63">
        <v>65590.366999999998</v>
      </c>
      <c r="BY199" s="63">
        <v>65397.945</v>
      </c>
      <c r="BZ199" s="63">
        <v>65211.837</v>
      </c>
      <c r="CA199" s="63">
        <v>65031.96</v>
      </c>
      <c r="CB199" s="63">
        <v>64858.03</v>
      </c>
      <c r="CC199" s="63">
        <v>64689.754000000001</v>
      </c>
      <c r="CD199" s="63">
        <v>64526.900999999998</v>
      </c>
      <c r="CE199" s="63">
        <v>64369.271999999997</v>
      </c>
      <c r="CF199" s="63">
        <v>64216.65</v>
      </c>
      <c r="CG199" s="63">
        <v>64068.737000000001</v>
      </c>
      <c r="CH199" s="63">
        <v>63925.099000000002</v>
      </c>
      <c r="CI199" s="63">
        <v>63785.144999999997</v>
      </c>
      <c r="CJ199" s="63">
        <v>63648.116000000002</v>
      </c>
      <c r="CK199" s="63">
        <v>63513.080999999998</v>
      </c>
      <c r="CL199" s="63">
        <v>63378.940999999999</v>
      </c>
      <c r="CM199" s="63">
        <v>63244.430999999997</v>
      </c>
    </row>
    <row r="200" spans="1:91" ht="11.4">
      <c r="A200" s="67">
        <v>183</v>
      </c>
      <c r="B200" s="66" t="s">
        <v>32</v>
      </c>
      <c r="C200" s="65" t="s">
        <v>122</v>
      </c>
      <c r="D200" s="64"/>
      <c r="E200" s="64">
        <v>438</v>
      </c>
      <c r="F200" s="63">
        <v>37.530999999999999</v>
      </c>
      <c r="G200" s="63">
        <v>37.776000000000003</v>
      </c>
      <c r="H200" s="63">
        <v>38.021999999999998</v>
      </c>
      <c r="I200" s="63">
        <v>38.267000000000003</v>
      </c>
      <c r="J200" s="63">
        <v>38.511000000000003</v>
      </c>
      <c r="K200" s="63">
        <v>38.755000000000003</v>
      </c>
      <c r="L200" s="63">
        <v>38.997999999999998</v>
      </c>
      <c r="M200" s="63">
        <v>39.241</v>
      </c>
      <c r="N200" s="63">
        <v>39.479999999999997</v>
      </c>
      <c r="O200" s="63">
        <v>39.716000000000001</v>
      </c>
      <c r="P200" s="63">
        <v>39.947000000000003</v>
      </c>
      <c r="Q200" s="63">
        <v>40.170999999999999</v>
      </c>
      <c r="R200" s="63">
        <v>40.39</v>
      </c>
      <c r="S200" s="63">
        <v>40.6</v>
      </c>
      <c r="T200" s="63">
        <v>40.802999999999997</v>
      </c>
      <c r="U200" s="63">
        <v>40.996000000000002</v>
      </c>
      <c r="V200" s="63">
        <v>41.18</v>
      </c>
      <c r="W200" s="63">
        <v>41.353000000000002</v>
      </c>
      <c r="X200" s="63">
        <v>41.515999999999998</v>
      </c>
      <c r="Y200" s="63">
        <v>41.668999999999997</v>
      </c>
      <c r="Z200" s="63">
        <v>41.811999999999998</v>
      </c>
      <c r="AA200" s="63">
        <v>41.944000000000003</v>
      </c>
      <c r="AB200" s="63">
        <v>42.067</v>
      </c>
      <c r="AC200" s="63">
        <v>42.18</v>
      </c>
      <c r="AD200" s="63">
        <v>42.286000000000001</v>
      </c>
      <c r="AE200" s="63">
        <v>42.384999999999998</v>
      </c>
      <c r="AF200" s="63">
        <v>42.476999999999997</v>
      </c>
      <c r="AG200" s="63">
        <v>42.564</v>
      </c>
      <c r="AH200" s="63">
        <v>42.646000000000001</v>
      </c>
      <c r="AI200" s="63">
        <v>42.725000000000001</v>
      </c>
      <c r="AJ200" s="63">
        <v>42.801000000000002</v>
      </c>
      <c r="AK200" s="63">
        <v>42.877000000000002</v>
      </c>
      <c r="AL200" s="63">
        <v>42.95</v>
      </c>
      <c r="AM200" s="63">
        <v>43.023000000000003</v>
      </c>
      <c r="AN200" s="63">
        <v>43.093000000000004</v>
      </c>
      <c r="AO200" s="63">
        <v>43.161000000000001</v>
      </c>
      <c r="AP200" s="63">
        <v>43.226999999999997</v>
      </c>
      <c r="AQ200" s="63">
        <v>43.289000000000001</v>
      </c>
      <c r="AR200" s="63">
        <v>43.351999999999997</v>
      </c>
      <c r="AS200" s="63">
        <v>43.411999999999999</v>
      </c>
      <c r="AT200" s="63">
        <v>43.472999999999999</v>
      </c>
      <c r="AU200" s="63">
        <v>43.533999999999999</v>
      </c>
      <c r="AV200" s="63">
        <v>43.594999999999999</v>
      </c>
      <c r="AW200" s="63">
        <v>43.655999999999999</v>
      </c>
      <c r="AX200" s="63">
        <v>43.718000000000004</v>
      </c>
      <c r="AY200" s="63">
        <v>43.78</v>
      </c>
      <c r="AZ200" s="63">
        <v>43.843000000000004</v>
      </c>
      <c r="BA200" s="63">
        <v>43.905000000000001</v>
      </c>
      <c r="BB200" s="63">
        <v>43.97</v>
      </c>
      <c r="BC200" s="63">
        <v>44.034999999999997</v>
      </c>
      <c r="BD200" s="63">
        <v>44.101999999999997</v>
      </c>
      <c r="BE200" s="63">
        <v>44.170999999999999</v>
      </c>
      <c r="BF200" s="63">
        <v>44.241</v>
      </c>
      <c r="BG200" s="63">
        <v>44.311999999999998</v>
      </c>
      <c r="BH200" s="63">
        <v>44.384999999999998</v>
      </c>
      <c r="BI200" s="63">
        <v>44.459000000000003</v>
      </c>
      <c r="BJ200" s="63">
        <v>44.533999999999999</v>
      </c>
      <c r="BK200" s="63">
        <v>44.612000000000002</v>
      </c>
      <c r="BL200" s="63">
        <v>44.689</v>
      </c>
      <c r="BM200" s="63">
        <v>44.767000000000003</v>
      </c>
      <c r="BN200" s="63">
        <v>44.845999999999997</v>
      </c>
      <c r="BO200" s="63">
        <v>44.924999999999997</v>
      </c>
      <c r="BP200" s="63">
        <v>45.003999999999998</v>
      </c>
      <c r="BQ200" s="63">
        <v>45.082000000000001</v>
      </c>
      <c r="BR200" s="63">
        <v>45.161000000000001</v>
      </c>
      <c r="BS200" s="63">
        <v>45.238999999999997</v>
      </c>
      <c r="BT200" s="63">
        <v>45.317</v>
      </c>
      <c r="BU200" s="63">
        <v>45.393999999999998</v>
      </c>
      <c r="BV200" s="63">
        <v>45.469000000000001</v>
      </c>
      <c r="BW200" s="63">
        <v>45.543999999999997</v>
      </c>
      <c r="BX200" s="63">
        <v>45.616999999999997</v>
      </c>
      <c r="BY200" s="63">
        <v>45.688000000000002</v>
      </c>
      <c r="BZ200" s="63">
        <v>45.756999999999998</v>
      </c>
      <c r="CA200" s="63">
        <v>45.825000000000003</v>
      </c>
      <c r="CB200" s="63">
        <v>45.890999999999998</v>
      </c>
      <c r="CC200" s="63">
        <v>45.957000000000001</v>
      </c>
      <c r="CD200" s="63">
        <v>46.021000000000001</v>
      </c>
      <c r="CE200" s="63">
        <v>46.084000000000003</v>
      </c>
      <c r="CF200" s="63">
        <v>46.146000000000001</v>
      </c>
      <c r="CG200" s="63">
        <v>46.206000000000003</v>
      </c>
      <c r="CH200" s="63">
        <v>46.264000000000003</v>
      </c>
      <c r="CI200" s="63">
        <v>46.32</v>
      </c>
      <c r="CJ200" s="63">
        <v>46.375</v>
      </c>
      <c r="CK200" s="63">
        <v>46.429000000000002</v>
      </c>
      <c r="CL200" s="63">
        <v>46.48</v>
      </c>
      <c r="CM200" s="63">
        <v>46.530999999999999</v>
      </c>
    </row>
    <row r="201" spans="1:91" ht="11.4">
      <c r="A201" s="67">
        <v>184</v>
      </c>
      <c r="B201" s="66" t="s">
        <v>32</v>
      </c>
      <c r="C201" s="65" t="s">
        <v>121</v>
      </c>
      <c r="D201" s="64"/>
      <c r="E201" s="64">
        <v>442</v>
      </c>
      <c r="F201" s="63">
        <v>567.11</v>
      </c>
      <c r="G201" s="63">
        <v>576.24300000000005</v>
      </c>
      <c r="H201" s="63">
        <v>584.10299999999995</v>
      </c>
      <c r="I201" s="63">
        <v>591.12599999999998</v>
      </c>
      <c r="J201" s="63">
        <v>597.971</v>
      </c>
      <c r="K201" s="63">
        <v>605.11099999999999</v>
      </c>
      <c r="L201" s="63">
        <v>612.68799999999999</v>
      </c>
      <c r="M201" s="63">
        <v>620.55100000000004</v>
      </c>
      <c r="N201" s="63">
        <v>628.53899999999999</v>
      </c>
      <c r="O201" s="63">
        <v>636.38400000000001</v>
      </c>
      <c r="P201" s="63">
        <v>643.89499999999998</v>
      </c>
      <c r="Q201" s="63">
        <v>651.04200000000003</v>
      </c>
      <c r="R201" s="63">
        <v>657.91899999999998</v>
      </c>
      <c r="S201" s="63">
        <v>664.60699999999997</v>
      </c>
      <c r="T201" s="63">
        <v>671.22299999999996</v>
      </c>
      <c r="U201" s="63">
        <v>677.85900000000004</v>
      </c>
      <c r="V201" s="63">
        <v>684.53599999999994</v>
      </c>
      <c r="W201" s="63">
        <v>691.23</v>
      </c>
      <c r="X201" s="63">
        <v>697.91800000000001</v>
      </c>
      <c r="Y201" s="63">
        <v>704.56399999999996</v>
      </c>
      <c r="Z201" s="63">
        <v>711.13800000000003</v>
      </c>
      <c r="AA201" s="63">
        <v>717.64</v>
      </c>
      <c r="AB201" s="63">
        <v>724.08299999999997</v>
      </c>
      <c r="AC201" s="63">
        <v>730.46799999999996</v>
      </c>
      <c r="AD201" s="63">
        <v>736.79700000000003</v>
      </c>
      <c r="AE201" s="63">
        <v>743.07399999999996</v>
      </c>
      <c r="AF201" s="63">
        <v>749.29300000000001</v>
      </c>
      <c r="AG201" s="63">
        <v>755.45799999999997</v>
      </c>
      <c r="AH201" s="63">
        <v>761.57500000000005</v>
      </c>
      <c r="AI201" s="63">
        <v>767.65800000000002</v>
      </c>
      <c r="AJ201" s="63">
        <v>773.71699999999998</v>
      </c>
      <c r="AK201" s="63">
        <v>779.755</v>
      </c>
      <c r="AL201" s="63">
        <v>785.76599999999996</v>
      </c>
      <c r="AM201" s="63">
        <v>791.73500000000001</v>
      </c>
      <c r="AN201" s="63">
        <v>797.63900000000001</v>
      </c>
      <c r="AO201" s="63">
        <v>803.46400000000006</v>
      </c>
      <c r="AP201" s="63">
        <v>809.20399999999995</v>
      </c>
      <c r="AQ201" s="63">
        <v>814.86300000000006</v>
      </c>
      <c r="AR201" s="63">
        <v>820.44399999999996</v>
      </c>
      <c r="AS201" s="63">
        <v>825.95500000000004</v>
      </c>
      <c r="AT201" s="63">
        <v>831.4</v>
      </c>
      <c r="AU201" s="63">
        <v>836.78</v>
      </c>
      <c r="AV201" s="63">
        <v>842.09500000000003</v>
      </c>
      <c r="AW201" s="63">
        <v>847.35</v>
      </c>
      <c r="AX201" s="63">
        <v>852.548</v>
      </c>
      <c r="AY201" s="63">
        <v>857.69299999999998</v>
      </c>
      <c r="AZ201" s="63">
        <v>862.78800000000001</v>
      </c>
      <c r="BA201" s="63">
        <v>867.83500000000004</v>
      </c>
      <c r="BB201" s="63">
        <v>872.83699999999999</v>
      </c>
      <c r="BC201" s="63">
        <v>877.79499999999996</v>
      </c>
      <c r="BD201" s="63">
        <v>882.71299999999997</v>
      </c>
      <c r="BE201" s="63">
        <v>887.59100000000001</v>
      </c>
      <c r="BF201" s="63">
        <v>892.43</v>
      </c>
      <c r="BG201" s="63">
        <v>897.23400000000004</v>
      </c>
      <c r="BH201" s="63">
        <v>902.00599999999997</v>
      </c>
      <c r="BI201" s="63">
        <v>906.74699999999996</v>
      </c>
      <c r="BJ201" s="63">
        <v>911.46100000000001</v>
      </c>
      <c r="BK201" s="63">
        <v>916.14499999999998</v>
      </c>
      <c r="BL201" s="63">
        <v>920.79399999999998</v>
      </c>
      <c r="BM201" s="63">
        <v>925.40200000000004</v>
      </c>
      <c r="BN201" s="63">
        <v>929.96</v>
      </c>
      <c r="BO201" s="63">
        <v>934.46900000000005</v>
      </c>
      <c r="BP201" s="63">
        <v>938.92899999999997</v>
      </c>
      <c r="BQ201" s="63">
        <v>943.34400000000005</v>
      </c>
      <c r="BR201" s="63">
        <v>947.71600000000001</v>
      </c>
      <c r="BS201" s="63">
        <v>952.04700000000003</v>
      </c>
      <c r="BT201" s="63">
        <v>956.33600000000001</v>
      </c>
      <c r="BU201" s="63">
        <v>960.58399999999995</v>
      </c>
      <c r="BV201" s="63">
        <v>964.79399999999998</v>
      </c>
      <c r="BW201" s="63">
        <v>968.97299999999996</v>
      </c>
      <c r="BX201" s="63">
        <v>973.12300000000005</v>
      </c>
      <c r="BY201" s="63">
        <v>977.24699999999996</v>
      </c>
      <c r="BZ201" s="63">
        <v>981.34</v>
      </c>
      <c r="CA201" s="63">
        <v>985.39599999999996</v>
      </c>
      <c r="CB201" s="63">
        <v>989.40200000000004</v>
      </c>
      <c r="CC201" s="63">
        <v>993.35</v>
      </c>
      <c r="CD201" s="63">
        <v>997.23699999999997</v>
      </c>
      <c r="CE201" s="63">
        <v>1001.061</v>
      </c>
      <c r="CF201" s="63">
        <v>1004.827</v>
      </c>
      <c r="CG201" s="63">
        <v>1008.537</v>
      </c>
      <c r="CH201" s="63">
        <v>1012.193</v>
      </c>
      <c r="CI201" s="63">
        <v>1015.795</v>
      </c>
      <c r="CJ201" s="63">
        <v>1019.342</v>
      </c>
      <c r="CK201" s="63">
        <v>1022.828</v>
      </c>
      <c r="CL201" s="63">
        <v>1026.249</v>
      </c>
      <c r="CM201" s="63">
        <v>1029.5930000000001</v>
      </c>
    </row>
    <row r="202" spans="1:91" ht="11.4">
      <c r="A202" s="67">
        <v>185</v>
      </c>
      <c r="B202" s="66" t="s">
        <v>32</v>
      </c>
      <c r="C202" s="65" t="s">
        <v>120</v>
      </c>
      <c r="D202" s="64"/>
      <c r="E202" s="64">
        <v>492</v>
      </c>
      <c r="F202" s="63">
        <v>37.731000000000002</v>
      </c>
      <c r="G202" s="63">
        <v>37.863</v>
      </c>
      <c r="H202" s="63">
        <v>38.01</v>
      </c>
      <c r="I202" s="63">
        <v>38.165999999999997</v>
      </c>
      <c r="J202" s="63">
        <v>38.326000000000001</v>
      </c>
      <c r="K202" s="63">
        <v>38.481999999999999</v>
      </c>
      <c r="L202" s="63">
        <v>38.637</v>
      </c>
      <c r="M202" s="63">
        <v>38.796999999999997</v>
      </c>
      <c r="N202" s="63">
        <v>38.962000000000003</v>
      </c>
      <c r="O202" s="63">
        <v>39.131</v>
      </c>
      <c r="P202" s="63">
        <v>39.302999999999997</v>
      </c>
      <c r="Q202" s="63">
        <v>39.478999999999999</v>
      </c>
      <c r="R202" s="63">
        <v>39.661000000000001</v>
      </c>
      <c r="S202" s="63">
        <v>39.844000000000001</v>
      </c>
      <c r="T202" s="63">
        <v>40.027999999999999</v>
      </c>
      <c r="U202" s="63">
        <v>40.212000000000003</v>
      </c>
      <c r="V202" s="63">
        <v>40.395000000000003</v>
      </c>
      <c r="W202" s="63">
        <v>40.578000000000003</v>
      </c>
      <c r="X202" s="63">
        <v>40.756999999999998</v>
      </c>
      <c r="Y202" s="63">
        <v>40.932000000000002</v>
      </c>
      <c r="Z202" s="63">
        <v>41.1</v>
      </c>
      <c r="AA202" s="63">
        <v>41.262</v>
      </c>
      <c r="AB202" s="63">
        <v>41.417000000000002</v>
      </c>
      <c r="AC202" s="63">
        <v>41.567999999999998</v>
      </c>
      <c r="AD202" s="63">
        <v>41.716999999999999</v>
      </c>
      <c r="AE202" s="63">
        <v>41.866</v>
      </c>
      <c r="AF202" s="63">
        <v>42.015000000000001</v>
      </c>
      <c r="AG202" s="63">
        <v>42.164999999999999</v>
      </c>
      <c r="AH202" s="63">
        <v>42.317</v>
      </c>
      <c r="AI202" s="63">
        <v>42.473999999999997</v>
      </c>
      <c r="AJ202" s="63">
        <v>42.634999999999998</v>
      </c>
      <c r="AK202" s="63">
        <v>42.802999999999997</v>
      </c>
      <c r="AL202" s="63">
        <v>42.976999999999997</v>
      </c>
      <c r="AM202" s="63">
        <v>43.158000000000001</v>
      </c>
      <c r="AN202" s="63">
        <v>43.343000000000004</v>
      </c>
      <c r="AO202" s="63">
        <v>43.533000000000001</v>
      </c>
      <c r="AP202" s="63">
        <v>43.726999999999997</v>
      </c>
      <c r="AQ202" s="63">
        <v>43.924999999999997</v>
      </c>
      <c r="AR202" s="63">
        <v>44.128</v>
      </c>
      <c r="AS202" s="63">
        <v>44.332000000000001</v>
      </c>
      <c r="AT202" s="63">
        <v>44.537999999999997</v>
      </c>
      <c r="AU202" s="63">
        <v>44.746000000000002</v>
      </c>
      <c r="AV202" s="63">
        <v>44.954999999999998</v>
      </c>
      <c r="AW202" s="63">
        <v>45.165999999999997</v>
      </c>
      <c r="AX202" s="63">
        <v>45.378999999999998</v>
      </c>
      <c r="AY202" s="63">
        <v>45.593000000000004</v>
      </c>
      <c r="AZ202" s="63">
        <v>45.81</v>
      </c>
      <c r="BA202" s="63">
        <v>46.029000000000003</v>
      </c>
      <c r="BB202" s="63">
        <v>46.25</v>
      </c>
      <c r="BC202" s="63">
        <v>46.473999999999997</v>
      </c>
      <c r="BD202" s="63">
        <v>46.701999999999998</v>
      </c>
      <c r="BE202" s="63">
        <v>46.933999999999997</v>
      </c>
      <c r="BF202" s="63">
        <v>47.168999999999997</v>
      </c>
      <c r="BG202" s="63">
        <v>47.406999999999996</v>
      </c>
      <c r="BH202" s="63">
        <v>47.65</v>
      </c>
      <c r="BI202" s="63">
        <v>47.896000000000001</v>
      </c>
      <c r="BJ202" s="63">
        <v>48.146000000000001</v>
      </c>
      <c r="BK202" s="63">
        <v>48.399000000000001</v>
      </c>
      <c r="BL202" s="63">
        <v>48.655999999999999</v>
      </c>
      <c r="BM202" s="63">
        <v>48.917000000000002</v>
      </c>
      <c r="BN202" s="63">
        <v>49.180999999999997</v>
      </c>
      <c r="BO202" s="63">
        <v>49.448999999999998</v>
      </c>
      <c r="BP202" s="63">
        <v>49.72</v>
      </c>
      <c r="BQ202" s="63">
        <v>49.993000000000002</v>
      </c>
      <c r="BR202" s="63">
        <v>50.265000000000001</v>
      </c>
      <c r="BS202" s="63">
        <v>50.534999999999997</v>
      </c>
      <c r="BT202" s="63">
        <v>50.802999999999997</v>
      </c>
      <c r="BU202" s="63">
        <v>51.067</v>
      </c>
      <c r="BV202" s="63">
        <v>51.329000000000001</v>
      </c>
      <c r="BW202" s="63">
        <v>51.587000000000003</v>
      </c>
      <c r="BX202" s="63">
        <v>51.843000000000004</v>
      </c>
      <c r="BY202" s="63">
        <v>52.094999999999999</v>
      </c>
      <c r="BZ202" s="63">
        <v>52.344000000000001</v>
      </c>
      <c r="CA202" s="63">
        <v>52.588000000000001</v>
      </c>
      <c r="CB202" s="63">
        <v>52.828000000000003</v>
      </c>
      <c r="CC202" s="63">
        <v>53.061999999999998</v>
      </c>
      <c r="CD202" s="63">
        <v>53.290999999999997</v>
      </c>
      <c r="CE202" s="63">
        <v>53.512999999999998</v>
      </c>
      <c r="CF202" s="63">
        <v>53.731000000000002</v>
      </c>
      <c r="CG202" s="63">
        <v>53.945</v>
      </c>
      <c r="CH202" s="63">
        <v>54.154000000000003</v>
      </c>
      <c r="CI202" s="63">
        <v>54.36</v>
      </c>
      <c r="CJ202" s="63">
        <v>54.561</v>
      </c>
      <c r="CK202" s="63">
        <v>54.759</v>
      </c>
      <c r="CL202" s="63">
        <v>54.954000000000001</v>
      </c>
      <c r="CM202" s="63">
        <v>55.146999999999998</v>
      </c>
    </row>
    <row r="203" spans="1:91" ht="11.4">
      <c r="A203" s="67">
        <v>186</v>
      </c>
      <c r="B203" s="66" t="s">
        <v>32</v>
      </c>
      <c r="C203" s="65" t="s">
        <v>119</v>
      </c>
      <c r="D203" s="64"/>
      <c r="E203" s="64">
        <v>528</v>
      </c>
      <c r="F203" s="63">
        <v>16924.929</v>
      </c>
      <c r="G203" s="63">
        <v>16979.728999999999</v>
      </c>
      <c r="H203" s="63">
        <v>17032.845000000001</v>
      </c>
      <c r="I203" s="63">
        <v>17084.530999999999</v>
      </c>
      <c r="J203" s="63">
        <v>17135.198</v>
      </c>
      <c r="K203" s="63">
        <v>17185.112000000001</v>
      </c>
      <c r="L203" s="63">
        <v>17234.254000000001</v>
      </c>
      <c r="M203" s="63">
        <v>17282.395</v>
      </c>
      <c r="N203" s="63">
        <v>17329.332999999999</v>
      </c>
      <c r="O203" s="63">
        <v>17374.786</v>
      </c>
      <c r="P203" s="63">
        <v>17418.495999999999</v>
      </c>
      <c r="Q203" s="63">
        <v>17460.346000000001</v>
      </c>
      <c r="R203" s="63">
        <v>17500.203000000001</v>
      </c>
      <c r="S203" s="63">
        <v>17537.758999999998</v>
      </c>
      <c r="T203" s="63">
        <v>17572.655999999999</v>
      </c>
      <c r="U203" s="63">
        <v>17604.599999999999</v>
      </c>
      <c r="V203" s="63">
        <v>17633.462</v>
      </c>
      <c r="W203" s="63">
        <v>17659.157999999999</v>
      </c>
      <c r="X203" s="63">
        <v>17681.5</v>
      </c>
      <c r="Y203" s="63">
        <v>17700.305</v>
      </c>
      <c r="Z203" s="63">
        <v>17715.454000000002</v>
      </c>
      <c r="AA203" s="63">
        <v>17726.934000000001</v>
      </c>
      <c r="AB203" s="63">
        <v>17734.807000000001</v>
      </c>
      <c r="AC203" s="63">
        <v>17739.151999999998</v>
      </c>
      <c r="AD203" s="63">
        <v>17740.096000000001</v>
      </c>
      <c r="AE203" s="63">
        <v>17737.806</v>
      </c>
      <c r="AF203" s="63">
        <v>17732.379000000001</v>
      </c>
      <c r="AG203" s="63">
        <v>17724.03</v>
      </c>
      <c r="AH203" s="63">
        <v>17713.204000000002</v>
      </c>
      <c r="AI203" s="63">
        <v>17700.457999999999</v>
      </c>
      <c r="AJ203" s="63">
        <v>17686.259999999998</v>
      </c>
      <c r="AK203" s="63">
        <v>17670.87</v>
      </c>
      <c r="AL203" s="63">
        <v>17654.455000000002</v>
      </c>
      <c r="AM203" s="63">
        <v>17637.275000000001</v>
      </c>
      <c r="AN203" s="63">
        <v>17619.573</v>
      </c>
      <c r="AO203" s="63">
        <v>17601.569</v>
      </c>
      <c r="AP203" s="63">
        <v>17583.495999999999</v>
      </c>
      <c r="AQ203" s="63">
        <v>17565.524000000001</v>
      </c>
      <c r="AR203" s="63">
        <v>17547.723999999998</v>
      </c>
      <c r="AS203" s="63">
        <v>17530.111000000001</v>
      </c>
      <c r="AT203" s="63">
        <v>17512.740000000002</v>
      </c>
      <c r="AU203" s="63">
        <v>17495.703000000001</v>
      </c>
      <c r="AV203" s="63">
        <v>17479.170999999998</v>
      </c>
      <c r="AW203" s="63">
        <v>17463.367999999999</v>
      </c>
      <c r="AX203" s="63">
        <v>17448.553</v>
      </c>
      <c r="AY203" s="63">
        <v>17434.93</v>
      </c>
      <c r="AZ203" s="63">
        <v>17422.567999999999</v>
      </c>
      <c r="BA203" s="63">
        <v>17411.488000000001</v>
      </c>
      <c r="BB203" s="63">
        <v>17401.77</v>
      </c>
      <c r="BC203" s="63">
        <v>17393.483</v>
      </c>
      <c r="BD203" s="63">
        <v>17386.647000000001</v>
      </c>
      <c r="BE203" s="63">
        <v>17381.261999999999</v>
      </c>
      <c r="BF203" s="63">
        <v>17377.238000000001</v>
      </c>
      <c r="BG203" s="63">
        <v>17374.383999999998</v>
      </c>
      <c r="BH203" s="63">
        <v>17372.440999999999</v>
      </c>
      <c r="BI203" s="63">
        <v>17371.172999999999</v>
      </c>
      <c r="BJ203" s="63">
        <v>17370.496999999999</v>
      </c>
      <c r="BK203" s="63">
        <v>17370.303</v>
      </c>
      <c r="BL203" s="63">
        <v>17370.295999999998</v>
      </c>
      <c r="BM203" s="63">
        <v>17370.128000000001</v>
      </c>
      <c r="BN203" s="63">
        <v>17369.534</v>
      </c>
      <c r="BO203" s="63">
        <v>17368.356</v>
      </c>
      <c r="BP203" s="63">
        <v>17366.571</v>
      </c>
      <c r="BQ203" s="63">
        <v>17364.218000000001</v>
      </c>
      <c r="BR203" s="63">
        <v>17361.406999999999</v>
      </c>
      <c r="BS203" s="63">
        <v>17358.214</v>
      </c>
      <c r="BT203" s="63">
        <v>17354.628000000001</v>
      </c>
      <c r="BU203" s="63">
        <v>17350.592000000001</v>
      </c>
      <c r="BV203" s="63">
        <v>17346.092000000001</v>
      </c>
      <c r="BW203" s="63">
        <v>17341.111000000001</v>
      </c>
      <c r="BX203" s="63">
        <v>17335.647000000001</v>
      </c>
      <c r="BY203" s="63">
        <v>17329.703000000001</v>
      </c>
      <c r="BZ203" s="63">
        <v>17323.308000000001</v>
      </c>
      <c r="CA203" s="63">
        <v>17316.513999999999</v>
      </c>
      <c r="CB203" s="63">
        <v>17309.39</v>
      </c>
      <c r="CC203" s="63">
        <v>17301.994999999999</v>
      </c>
      <c r="CD203" s="63">
        <v>17294.370999999999</v>
      </c>
      <c r="CE203" s="63">
        <v>17286.544000000002</v>
      </c>
      <c r="CF203" s="63">
        <v>17278.536</v>
      </c>
      <c r="CG203" s="63">
        <v>17270.365000000002</v>
      </c>
      <c r="CH203" s="63">
        <v>17262.060000000001</v>
      </c>
      <c r="CI203" s="63">
        <v>17253.657999999999</v>
      </c>
      <c r="CJ203" s="63">
        <v>17245.210999999999</v>
      </c>
      <c r="CK203" s="63">
        <v>17236.78</v>
      </c>
      <c r="CL203" s="63">
        <v>17228.440999999999</v>
      </c>
      <c r="CM203" s="63">
        <v>17220.278999999999</v>
      </c>
    </row>
    <row r="204" spans="1:91" ht="11.4">
      <c r="A204" s="67">
        <v>187</v>
      </c>
      <c r="B204" s="66" t="s">
        <v>32</v>
      </c>
      <c r="C204" s="65" t="s">
        <v>118</v>
      </c>
      <c r="D204" s="64"/>
      <c r="E204" s="64">
        <v>756</v>
      </c>
      <c r="F204" s="63">
        <v>8298.6630000000005</v>
      </c>
      <c r="G204" s="63">
        <v>8379.4770000000008</v>
      </c>
      <c r="H204" s="63">
        <v>8454.0830000000005</v>
      </c>
      <c r="I204" s="63">
        <v>8523.59</v>
      </c>
      <c r="J204" s="63">
        <v>8589.848</v>
      </c>
      <c r="K204" s="63">
        <v>8654.2710000000006</v>
      </c>
      <c r="L204" s="63">
        <v>8717.0259999999998</v>
      </c>
      <c r="M204" s="63">
        <v>8777.7919999999995</v>
      </c>
      <c r="N204" s="63">
        <v>8836.9429999999993</v>
      </c>
      <c r="O204" s="63">
        <v>8894.8520000000008</v>
      </c>
      <c r="P204" s="63">
        <v>8951.7890000000007</v>
      </c>
      <c r="Q204" s="63">
        <v>9008.02</v>
      </c>
      <c r="R204" s="63">
        <v>9063.5779999999995</v>
      </c>
      <c r="S204" s="63">
        <v>9118.19</v>
      </c>
      <c r="T204" s="63">
        <v>9171.4150000000009</v>
      </c>
      <c r="U204" s="63">
        <v>9222.9380000000001</v>
      </c>
      <c r="V204" s="63">
        <v>9272.7360000000008</v>
      </c>
      <c r="W204" s="63">
        <v>9320.9549999999999</v>
      </c>
      <c r="X204" s="63">
        <v>9367.6650000000009</v>
      </c>
      <c r="Y204" s="63">
        <v>9412.9750000000004</v>
      </c>
      <c r="Z204" s="63">
        <v>9456.9889999999996</v>
      </c>
      <c r="AA204" s="63">
        <v>9499.7420000000002</v>
      </c>
      <c r="AB204" s="63">
        <v>9541.2790000000005</v>
      </c>
      <c r="AC204" s="63">
        <v>9581.7340000000004</v>
      </c>
      <c r="AD204" s="63">
        <v>9621.2690000000002</v>
      </c>
      <c r="AE204" s="63">
        <v>9660.02</v>
      </c>
      <c r="AF204" s="63">
        <v>9698.0249999999996</v>
      </c>
      <c r="AG204" s="63">
        <v>9735.3289999999997</v>
      </c>
      <c r="AH204" s="63">
        <v>9772.0759999999991</v>
      </c>
      <c r="AI204" s="63">
        <v>9808.4330000000009</v>
      </c>
      <c r="AJ204" s="63">
        <v>9844.509</v>
      </c>
      <c r="AK204" s="63">
        <v>9880.3829999999998</v>
      </c>
      <c r="AL204" s="63">
        <v>9916.0040000000008</v>
      </c>
      <c r="AM204" s="63">
        <v>9951.1730000000007</v>
      </c>
      <c r="AN204" s="63">
        <v>9985.6090000000004</v>
      </c>
      <c r="AO204" s="63">
        <v>10019.102000000001</v>
      </c>
      <c r="AP204" s="63">
        <v>10051.611000000001</v>
      </c>
      <c r="AQ204" s="63">
        <v>10083.183999999999</v>
      </c>
      <c r="AR204" s="63">
        <v>10113.81</v>
      </c>
      <c r="AS204" s="63">
        <v>10143.5</v>
      </c>
      <c r="AT204" s="63">
        <v>10172.276</v>
      </c>
      <c r="AU204" s="63">
        <v>10200.143</v>
      </c>
      <c r="AV204" s="63">
        <v>10227.135</v>
      </c>
      <c r="AW204" s="63">
        <v>10253.362999999999</v>
      </c>
      <c r="AX204" s="63">
        <v>10278.969999999999</v>
      </c>
      <c r="AY204" s="63">
        <v>10304.082</v>
      </c>
      <c r="AZ204" s="63">
        <v>10328.75</v>
      </c>
      <c r="BA204" s="63">
        <v>10353.018</v>
      </c>
      <c r="BB204" s="63">
        <v>10376.989</v>
      </c>
      <c r="BC204" s="63">
        <v>10400.775</v>
      </c>
      <c r="BD204" s="63">
        <v>10424.466</v>
      </c>
      <c r="BE204" s="63">
        <v>10448.117</v>
      </c>
      <c r="BF204" s="63">
        <v>10471.75</v>
      </c>
      <c r="BG204" s="63">
        <v>10495.378000000001</v>
      </c>
      <c r="BH204" s="63">
        <v>10518.999</v>
      </c>
      <c r="BI204" s="63">
        <v>10542.609</v>
      </c>
      <c r="BJ204" s="63">
        <v>10566.237999999999</v>
      </c>
      <c r="BK204" s="63">
        <v>10589.896000000001</v>
      </c>
      <c r="BL204" s="63">
        <v>10613.522999999999</v>
      </c>
      <c r="BM204" s="63">
        <v>10637.038</v>
      </c>
      <c r="BN204" s="63">
        <v>10660.384</v>
      </c>
      <c r="BO204" s="63">
        <v>10683.55</v>
      </c>
      <c r="BP204" s="63">
        <v>10706.569</v>
      </c>
      <c r="BQ204" s="63">
        <v>10729.493</v>
      </c>
      <c r="BR204" s="63">
        <v>10752.393</v>
      </c>
      <c r="BS204" s="63">
        <v>10775.329</v>
      </c>
      <c r="BT204" s="63">
        <v>10798.308999999999</v>
      </c>
      <c r="BU204" s="63">
        <v>10821.337</v>
      </c>
      <c r="BV204" s="63">
        <v>10844.459000000001</v>
      </c>
      <c r="BW204" s="63">
        <v>10867.731</v>
      </c>
      <c r="BX204" s="63">
        <v>10891.187</v>
      </c>
      <c r="BY204" s="63">
        <v>10914.834999999999</v>
      </c>
      <c r="BZ204" s="63">
        <v>10938.655000000001</v>
      </c>
      <c r="CA204" s="63">
        <v>10962.620999999999</v>
      </c>
      <c r="CB204" s="63">
        <v>10986.69</v>
      </c>
      <c r="CC204" s="63">
        <v>11010.819</v>
      </c>
      <c r="CD204" s="63">
        <v>11034.968999999999</v>
      </c>
      <c r="CE204" s="63">
        <v>11059.1</v>
      </c>
      <c r="CF204" s="63">
        <v>11083.172</v>
      </c>
      <c r="CG204" s="63">
        <v>11107.138999999999</v>
      </c>
      <c r="CH204" s="63">
        <v>11130.942999999999</v>
      </c>
      <c r="CI204" s="63">
        <v>11154.516</v>
      </c>
      <c r="CJ204" s="63">
        <v>11177.777</v>
      </c>
      <c r="CK204" s="63">
        <v>11200.635</v>
      </c>
      <c r="CL204" s="63">
        <v>11222.983</v>
      </c>
      <c r="CM204" s="63">
        <v>11244.704</v>
      </c>
    </row>
    <row r="205" spans="1:91" ht="12">
      <c r="A205" s="67">
        <v>188</v>
      </c>
      <c r="B205" s="66" t="s">
        <v>32</v>
      </c>
      <c r="C205" s="69" t="s">
        <v>117</v>
      </c>
      <c r="D205" s="64"/>
      <c r="E205" s="64">
        <v>904</v>
      </c>
      <c r="F205" s="63">
        <v>634386.56700000004</v>
      </c>
      <c r="G205" s="63">
        <v>641029.30599999998</v>
      </c>
      <c r="H205" s="63">
        <v>647565.33600000001</v>
      </c>
      <c r="I205" s="63">
        <v>653991.06000000006</v>
      </c>
      <c r="J205" s="63">
        <v>660304.25600000005</v>
      </c>
      <c r="K205" s="63">
        <v>666502.05700000003</v>
      </c>
      <c r="L205" s="63">
        <v>672580.52099999995</v>
      </c>
      <c r="M205" s="63">
        <v>678534.15899999999</v>
      </c>
      <c r="N205" s="63">
        <v>684356.89599999995</v>
      </c>
      <c r="O205" s="63">
        <v>690042.12699999998</v>
      </c>
      <c r="P205" s="63">
        <v>695584.397</v>
      </c>
      <c r="Q205" s="63">
        <v>700979.72600000002</v>
      </c>
      <c r="R205" s="63">
        <v>706226.08200000005</v>
      </c>
      <c r="S205" s="63">
        <v>711322.59</v>
      </c>
      <c r="T205" s="63">
        <v>716269.46900000004</v>
      </c>
      <c r="U205" s="63">
        <v>721066.51599999995</v>
      </c>
      <c r="V205" s="63">
        <v>725712.42200000002</v>
      </c>
      <c r="W205" s="63">
        <v>730205.10699999996</v>
      </c>
      <c r="X205" s="63">
        <v>734542.86399999994</v>
      </c>
      <c r="Y205" s="63">
        <v>738723.92099999997</v>
      </c>
      <c r="Z205" s="63">
        <v>742746.92799999996</v>
      </c>
      <c r="AA205" s="63">
        <v>746610.94400000002</v>
      </c>
      <c r="AB205" s="63">
        <v>750315.83799999999</v>
      </c>
      <c r="AC205" s="63">
        <v>753862.24399999995</v>
      </c>
      <c r="AD205" s="63">
        <v>757251.33299999998</v>
      </c>
      <c r="AE205" s="63">
        <v>760484.022</v>
      </c>
      <c r="AF205" s="63">
        <v>763560.72199999995</v>
      </c>
      <c r="AG205" s="63">
        <v>766481.32</v>
      </c>
      <c r="AH205" s="63">
        <v>769245.69299999997</v>
      </c>
      <c r="AI205" s="63">
        <v>771853.58799999999</v>
      </c>
      <c r="AJ205" s="63">
        <v>774305.08</v>
      </c>
      <c r="AK205" s="63">
        <v>776600.30500000005</v>
      </c>
      <c r="AL205" s="63">
        <v>778740.18299999996</v>
      </c>
      <c r="AM205" s="63">
        <v>780726.51399999997</v>
      </c>
      <c r="AN205" s="63">
        <v>782561.59499999997</v>
      </c>
      <c r="AO205" s="63">
        <v>784247.223</v>
      </c>
      <c r="AP205" s="63">
        <v>785784.62100000004</v>
      </c>
      <c r="AQ205" s="63">
        <v>787174.01699999999</v>
      </c>
      <c r="AR205" s="63">
        <v>788415.14199999999</v>
      </c>
      <c r="AS205" s="63">
        <v>789507.22600000002</v>
      </c>
      <c r="AT205" s="63">
        <v>790449.98</v>
      </c>
      <c r="AU205" s="63">
        <v>791244.37800000003</v>
      </c>
      <c r="AV205" s="63">
        <v>791891.80200000003</v>
      </c>
      <c r="AW205" s="63">
        <v>792392.91500000004</v>
      </c>
      <c r="AX205" s="63">
        <v>792748.43099999998</v>
      </c>
      <c r="AY205" s="63">
        <v>792959.44400000002</v>
      </c>
      <c r="AZ205" s="63">
        <v>793027.56799999997</v>
      </c>
      <c r="BA205" s="63">
        <v>792954.91200000001</v>
      </c>
      <c r="BB205" s="63">
        <v>792743.81400000001</v>
      </c>
      <c r="BC205" s="63">
        <v>792396.91399999999</v>
      </c>
      <c r="BD205" s="63">
        <v>791917.02800000005</v>
      </c>
      <c r="BE205" s="63">
        <v>791306.93500000006</v>
      </c>
      <c r="BF205" s="63">
        <v>790569.63800000004</v>
      </c>
      <c r="BG205" s="63">
        <v>789708.66099999996</v>
      </c>
      <c r="BH205" s="63">
        <v>788727.80700000003</v>
      </c>
      <c r="BI205" s="63">
        <v>787630.97</v>
      </c>
      <c r="BJ205" s="63">
        <v>786421.59900000005</v>
      </c>
      <c r="BK205" s="63">
        <v>785103.50800000003</v>
      </c>
      <c r="BL205" s="63">
        <v>783681.47100000002</v>
      </c>
      <c r="BM205" s="63">
        <v>782160.64300000004</v>
      </c>
      <c r="BN205" s="63">
        <v>780545.87300000002</v>
      </c>
      <c r="BO205" s="63">
        <v>778841.56900000002</v>
      </c>
      <c r="BP205" s="63">
        <v>777051.51399999997</v>
      </c>
      <c r="BQ205" s="63">
        <v>775179.20900000003</v>
      </c>
      <c r="BR205" s="63">
        <v>773227.88399999996</v>
      </c>
      <c r="BS205" s="63">
        <v>771201.06700000004</v>
      </c>
      <c r="BT205" s="63">
        <v>769102.37899999996</v>
      </c>
      <c r="BU205" s="63">
        <v>766936.30299999996</v>
      </c>
      <c r="BV205" s="63">
        <v>764708.32700000005</v>
      </c>
      <c r="BW205" s="63">
        <v>762424.424</v>
      </c>
      <c r="BX205" s="63">
        <v>760089.94</v>
      </c>
      <c r="BY205" s="63">
        <v>757709.29599999997</v>
      </c>
      <c r="BZ205" s="63">
        <v>755285.71799999999</v>
      </c>
      <c r="CA205" s="63">
        <v>752821.81200000003</v>
      </c>
      <c r="CB205" s="63">
        <v>750319.571</v>
      </c>
      <c r="CC205" s="63">
        <v>747781.39800000004</v>
      </c>
      <c r="CD205" s="63">
        <v>745210.46400000004</v>
      </c>
      <c r="CE205" s="63">
        <v>742610.56599999999</v>
      </c>
      <c r="CF205" s="63">
        <v>739985.86899999995</v>
      </c>
      <c r="CG205" s="63">
        <v>737340.54799999995</v>
      </c>
      <c r="CH205" s="63">
        <v>734678.51300000004</v>
      </c>
      <c r="CI205" s="63">
        <v>732003.255</v>
      </c>
      <c r="CJ205" s="63">
        <v>729317.83299999998</v>
      </c>
      <c r="CK205" s="63">
        <v>726624.83400000003</v>
      </c>
      <c r="CL205" s="63">
        <v>723926.397</v>
      </c>
      <c r="CM205" s="63">
        <v>721224.18700000003</v>
      </c>
    </row>
    <row r="206" spans="1:91" ht="12">
      <c r="A206" s="67">
        <v>189</v>
      </c>
      <c r="B206" s="66" t="s">
        <v>32</v>
      </c>
      <c r="C206" s="68" t="s">
        <v>116</v>
      </c>
      <c r="D206" s="64"/>
      <c r="E206" s="64">
        <v>915</v>
      </c>
      <c r="F206" s="63">
        <v>43199.296999999999</v>
      </c>
      <c r="G206" s="63">
        <v>43489.133000000002</v>
      </c>
      <c r="H206" s="63">
        <v>43767.544999999998</v>
      </c>
      <c r="I206" s="63">
        <v>44035.976999999999</v>
      </c>
      <c r="J206" s="63">
        <v>44296.881999999998</v>
      </c>
      <c r="K206" s="63">
        <v>44552.008000000002</v>
      </c>
      <c r="L206" s="63">
        <v>44801.514999999999</v>
      </c>
      <c r="M206" s="63">
        <v>45044.559000000001</v>
      </c>
      <c r="N206" s="63">
        <v>45280.642999999996</v>
      </c>
      <c r="O206" s="63">
        <v>45509.027999999998</v>
      </c>
      <c r="P206" s="63">
        <v>45729.101000000002</v>
      </c>
      <c r="Q206" s="63">
        <v>45940.678</v>
      </c>
      <c r="R206" s="63">
        <v>46143.76</v>
      </c>
      <c r="S206" s="63">
        <v>46338.171999999999</v>
      </c>
      <c r="T206" s="63">
        <v>46523.769</v>
      </c>
      <c r="U206" s="63">
        <v>46700.368000000002</v>
      </c>
      <c r="V206" s="63">
        <v>46867.832999999999</v>
      </c>
      <c r="W206" s="63">
        <v>47025.957000000002</v>
      </c>
      <c r="X206" s="63">
        <v>47174.396000000001</v>
      </c>
      <c r="Y206" s="63">
        <v>47312.78</v>
      </c>
      <c r="Z206" s="63">
        <v>47440.790999999997</v>
      </c>
      <c r="AA206" s="63">
        <v>47558.241999999998</v>
      </c>
      <c r="AB206" s="63">
        <v>47665.082999999999</v>
      </c>
      <c r="AC206" s="63">
        <v>47761.398999999998</v>
      </c>
      <c r="AD206" s="63">
        <v>47847.375999999997</v>
      </c>
      <c r="AE206" s="63">
        <v>47923.118000000002</v>
      </c>
      <c r="AF206" s="63">
        <v>47988.705999999998</v>
      </c>
      <c r="AG206" s="63">
        <v>48044.035000000003</v>
      </c>
      <c r="AH206" s="63">
        <v>48088.838000000003</v>
      </c>
      <c r="AI206" s="63">
        <v>48122.762999999999</v>
      </c>
      <c r="AJ206" s="63">
        <v>48145.612999999998</v>
      </c>
      <c r="AK206" s="63">
        <v>48157.366000000002</v>
      </c>
      <c r="AL206" s="63">
        <v>48158.25</v>
      </c>
      <c r="AM206" s="63">
        <v>48148.637000000002</v>
      </c>
      <c r="AN206" s="63">
        <v>48129.008000000002</v>
      </c>
      <c r="AO206" s="63">
        <v>48099.790999999997</v>
      </c>
      <c r="AP206" s="63">
        <v>48061.245999999999</v>
      </c>
      <c r="AQ206" s="63">
        <v>48013.531999999999</v>
      </c>
      <c r="AR206" s="63">
        <v>47956.902000000002</v>
      </c>
      <c r="AS206" s="63">
        <v>47891.59</v>
      </c>
      <c r="AT206" s="63">
        <v>47817.864000000001</v>
      </c>
      <c r="AU206" s="63">
        <v>47736.02</v>
      </c>
      <c r="AV206" s="63">
        <v>47646.396000000001</v>
      </c>
      <c r="AW206" s="63">
        <v>47549.3</v>
      </c>
      <c r="AX206" s="63">
        <v>47445.063999999998</v>
      </c>
      <c r="AY206" s="63">
        <v>47334.038999999997</v>
      </c>
      <c r="AZ206" s="63">
        <v>47216.497000000003</v>
      </c>
      <c r="BA206" s="63">
        <v>47092.811000000002</v>
      </c>
      <c r="BB206" s="63">
        <v>46963.531999999999</v>
      </c>
      <c r="BC206" s="63">
        <v>46829.279999999999</v>
      </c>
      <c r="BD206" s="63">
        <v>46690.58</v>
      </c>
      <c r="BE206" s="63">
        <v>46547.798000000003</v>
      </c>
      <c r="BF206" s="63">
        <v>46401.161999999997</v>
      </c>
      <c r="BG206" s="63">
        <v>46250.864999999998</v>
      </c>
      <c r="BH206" s="63">
        <v>46097.048999999999</v>
      </c>
      <c r="BI206" s="63">
        <v>45939.868000000002</v>
      </c>
      <c r="BJ206" s="63">
        <v>45779.470999999998</v>
      </c>
      <c r="BK206" s="63">
        <v>45616.076999999997</v>
      </c>
      <c r="BL206" s="63">
        <v>45449.964</v>
      </c>
      <c r="BM206" s="63">
        <v>45281.43</v>
      </c>
      <c r="BN206" s="63">
        <v>45110.688000000002</v>
      </c>
      <c r="BO206" s="63">
        <v>44937.968000000001</v>
      </c>
      <c r="BP206" s="63">
        <v>44763.26</v>
      </c>
      <c r="BQ206" s="63">
        <v>44586.258000000002</v>
      </c>
      <c r="BR206" s="63">
        <v>44406.478000000003</v>
      </c>
      <c r="BS206" s="63">
        <v>44223.608999999997</v>
      </c>
      <c r="BT206" s="63">
        <v>44037.667999999998</v>
      </c>
      <c r="BU206" s="63">
        <v>43848.898999999998</v>
      </c>
      <c r="BV206" s="63">
        <v>43657.535000000003</v>
      </c>
      <c r="BW206" s="63">
        <v>43463.87</v>
      </c>
      <c r="BX206" s="63">
        <v>43268.222000000002</v>
      </c>
      <c r="BY206" s="63">
        <v>43070.692000000003</v>
      </c>
      <c r="BZ206" s="63">
        <v>42871.466999999997</v>
      </c>
      <c r="CA206" s="63">
        <v>42671.01</v>
      </c>
      <c r="CB206" s="63">
        <v>42469.896999999997</v>
      </c>
      <c r="CC206" s="63">
        <v>42268.567999999999</v>
      </c>
      <c r="CD206" s="63">
        <v>42067.286999999997</v>
      </c>
      <c r="CE206" s="63">
        <v>41866.135999999999</v>
      </c>
      <c r="CF206" s="63">
        <v>41665.101999999999</v>
      </c>
      <c r="CG206" s="63">
        <v>41464.125</v>
      </c>
      <c r="CH206" s="63">
        <v>41263.184999999998</v>
      </c>
      <c r="CI206" s="63">
        <v>41062.296000000002</v>
      </c>
      <c r="CJ206" s="63">
        <v>40861.550999999999</v>
      </c>
      <c r="CK206" s="63">
        <v>40661.088000000003</v>
      </c>
      <c r="CL206" s="63">
        <v>40461.131999999998</v>
      </c>
      <c r="CM206" s="63">
        <v>40261.947</v>
      </c>
    </row>
    <row r="207" spans="1:91" ht="11.4">
      <c r="A207" s="67">
        <v>190</v>
      </c>
      <c r="B207" s="66" t="s">
        <v>32</v>
      </c>
      <c r="C207" s="65" t="s">
        <v>115</v>
      </c>
      <c r="D207" s="64"/>
      <c r="E207" s="64">
        <v>660</v>
      </c>
      <c r="F207" s="63">
        <v>14.614000000000001</v>
      </c>
      <c r="G207" s="63">
        <v>14.763</v>
      </c>
      <c r="H207" s="63">
        <v>14.906000000000001</v>
      </c>
      <c r="I207" s="63">
        <v>15.04</v>
      </c>
      <c r="J207" s="63">
        <v>15.161</v>
      </c>
      <c r="K207" s="63">
        <v>15.266</v>
      </c>
      <c r="L207" s="63">
        <v>15.353</v>
      </c>
      <c r="M207" s="63">
        <v>15.425000000000001</v>
      </c>
      <c r="N207" s="63">
        <v>15.484</v>
      </c>
      <c r="O207" s="63">
        <v>15.535</v>
      </c>
      <c r="P207" s="63">
        <v>15.582000000000001</v>
      </c>
      <c r="Q207" s="63">
        <v>15.625999999999999</v>
      </c>
      <c r="R207" s="63">
        <v>15.666</v>
      </c>
      <c r="S207" s="63">
        <v>15.701000000000001</v>
      </c>
      <c r="T207" s="63">
        <v>15.733000000000001</v>
      </c>
      <c r="U207" s="63">
        <v>15.757</v>
      </c>
      <c r="V207" s="63">
        <v>15.775</v>
      </c>
      <c r="W207" s="63">
        <v>15.789</v>
      </c>
      <c r="X207" s="63">
        <v>15.797000000000001</v>
      </c>
      <c r="Y207" s="63">
        <v>15.798999999999999</v>
      </c>
      <c r="Z207" s="63">
        <v>15.795999999999999</v>
      </c>
      <c r="AA207" s="63">
        <v>15.787000000000001</v>
      </c>
      <c r="AB207" s="63">
        <v>15.773999999999999</v>
      </c>
      <c r="AC207" s="63">
        <v>15.756</v>
      </c>
      <c r="AD207" s="63">
        <v>15.733000000000001</v>
      </c>
      <c r="AE207" s="63">
        <v>15.705</v>
      </c>
      <c r="AF207" s="63">
        <v>15.673</v>
      </c>
      <c r="AG207" s="63">
        <v>15.635</v>
      </c>
      <c r="AH207" s="63">
        <v>15.593999999999999</v>
      </c>
      <c r="AI207" s="63">
        <v>15.548</v>
      </c>
      <c r="AJ207" s="63">
        <v>15.497999999999999</v>
      </c>
      <c r="AK207" s="63">
        <v>15.443</v>
      </c>
      <c r="AL207" s="63">
        <v>15.385999999999999</v>
      </c>
      <c r="AM207" s="63">
        <v>15.324</v>
      </c>
      <c r="AN207" s="63">
        <v>15.26</v>
      </c>
      <c r="AO207" s="63">
        <v>15.193</v>
      </c>
      <c r="AP207" s="63">
        <v>15.124000000000001</v>
      </c>
      <c r="AQ207" s="63">
        <v>15.053000000000001</v>
      </c>
      <c r="AR207" s="63">
        <v>14.98</v>
      </c>
      <c r="AS207" s="63">
        <v>14.906000000000001</v>
      </c>
      <c r="AT207" s="63">
        <v>14.831</v>
      </c>
      <c r="AU207" s="63">
        <v>14.755000000000001</v>
      </c>
      <c r="AV207" s="63">
        <v>14.678000000000001</v>
      </c>
      <c r="AW207" s="63">
        <v>14.599</v>
      </c>
      <c r="AX207" s="63">
        <v>14.521000000000001</v>
      </c>
      <c r="AY207" s="63">
        <v>14.441000000000001</v>
      </c>
      <c r="AZ207" s="63">
        <v>14.361000000000001</v>
      </c>
      <c r="BA207" s="63">
        <v>14.279</v>
      </c>
      <c r="BB207" s="63">
        <v>14.196999999999999</v>
      </c>
      <c r="BC207" s="63">
        <v>14.114000000000001</v>
      </c>
      <c r="BD207" s="63">
        <v>14.031000000000001</v>
      </c>
      <c r="BE207" s="63">
        <v>13.946999999999999</v>
      </c>
      <c r="BF207" s="63">
        <v>13.864000000000001</v>
      </c>
      <c r="BG207" s="63">
        <v>13.78</v>
      </c>
      <c r="BH207" s="63">
        <v>13.695</v>
      </c>
      <c r="BI207" s="63">
        <v>13.61</v>
      </c>
      <c r="BJ207" s="63">
        <v>13.525</v>
      </c>
      <c r="BK207" s="63">
        <v>13.44</v>
      </c>
      <c r="BL207" s="63">
        <v>13.356</v>
      </c>
      <c r="BM207" s="63">
        <v>13.272</v>
      </c>
      <c r="BN207" s="63">
        <v>13.189</v>
      </c>
      <c r="BO207" s="63">
        <v>13.106</v>
      </c>
      <c r="BP207" s="63">
        <v>13.025</v>
      </c>
      <c r="BQ207" s="63">
        <v>12.944000000000001</v>
      </c>
      <c r="BR207" s="63">
        <v>12.864000000000001</v>
      </c>
      <c r="BS207" s="63">
        <v>12.785</v>
      </c>
      <c r="BT207" s="63">
        <v>12.707000000000001</v>
      </c>
      <c r="BU207" s="63">
        <v>12.63</v>
      </c>
      <c r="BV207" s="63">
        <v>12.555</v>
      </c>
      <c r="BW207" s="63">
        <v>12.481</v>
      </c>
      <c r="BX207" s="63">
        <v>12.407999999999999</v>
      </c>
      <c r="BY207" s="63">
        <v>12.337</v>
      </c>
      <c r="BZ207" s="63">
        <v>12.266</v>
      </c>
      <c r="CA207" s="63">
        <v>12.196999999999999</v>
      </c>
      <c r="CB207" s="63">
        <v>12.128</v>
      </c>
      <c r="CC207" s="63">
        <v>12.06</v>
      </c>
      <c r="CD207" s="63">
        <v>11.994</v>
      </c>
      <c r="CE207" s="63">
        <v>11.928000000000001</v>
      </c>
      <c r="CF207" s="63">
        <v>11.862</v>
      </c>
      <c r="CG207" s="63">
        <v>11.797000000000001</v>
      </c>
      <c r="CH207" s="63">
        <v>11.734</v>
      </c>
      <c r="CI207" s="63">
        <v>11.670999999999999</v>
      </c>
      <c r="CJ207" s="63">
        <v>11.608000000000001</v>
      </c>
      <c r="CK207" s="63">
        <v>11.545999999999999</v>
      </c>
      <c r="CL207" s="63">
        <v>11.484999999999999</v>
      </c>
      <c r="CM207" s="63">
        <v>11.423</v>
      </c>
    </row>
    <row r="208" spans="1:91" ht="11.4">
      <c r="A208" s="67">
        <v>191</v>
      </c>
      <c r="B208" s="66" t="s">
        <v>32</v>
      </c>
      <c r="C208" s="65" t="s">
        <v>114</v>
      </c>
      <c r="D208" s="64"/>
      <c r="E208" s="64">
        <v>28</v>
      </c>
      <c r="F208" s="63">
        <v>91.817999999999998</v>
      </c>
      <c r="G208" s="63">
        <v>92.738</v>
      </c>
      <c r="H208" s="63">
        <v>93.659000000000006</v>
      </c>
      <c r="I208" s="63">
        <v>94.578999999999994</v>
      </c>
      <c r="J208" s="63">
        <v>95.498000000000005</v>
      </c>
      <c r="K208" s="63">
        <v>96.412999999999997</v>
      </c>
      <c r="L208" s="63">
        <v>97.323999999999998</v>
      </c>
      <c r="M208" s="63">
        <v>98.227000000000004</v>
      </c>
      <c r="N208" s="63">
        <v>99.122</v>
      </c>
      <c r="O208" s="63">
        <v>100.005</v>
      </c>
      <c r="P208" s="63">
        <v>100.872</v>
      </c>
      <c r="Q208" s="63">
        <v>101.72199999999999</v>
      </c>
      <c r="R208" s="63">
        <v>102.553</v>
      </c>
      <c r="S208" s="63">
        <v>103.363</v>
      </c>
      <c r="T208" s="63">
        <v>104.152</v>
      </c>
      <c r="U208" s="63">
        <v>104.91500000000001</v>
      </c>
      <c r="V208" s="63">
        <v>105.652</v>
      </c>
      <c r="W208" s="63">
        <v>106.363</v>
      </c>
      <c r="X208" s="63">
        <v>107.045</v>
      </c>
      <c r="Y208" s="63">
        <v>107.70099999999999</v>
      </c>
      <c r="Z208" s="63">
        <v>108.32899999999999</v>
      </c>
      <c r="AA208" s="63">
        <v>108.93</v>
      </c>
      <c r="AB208" s="63">
        <v>109.501</v>
      </c>
      <c r="AC208" s="63">
        <v>110.044</v>
      </c>
      <c r="AD208" s="63">
        <v>110.559</v>
      </c>
      <c r="AE208" s="63">
        <v>111.04600000000001</v>
      </c>
      <c r="AF208" s="63">
        <v>111.504</v>
      </c>
      <c r="AG208" s="63">
        <v>111.935</v>
      </c>
      <c r="AH208" s="63">
        <v>112.33799999999999</v>
      </c>
      <c r="AI208" s="63">
        <v>112.71599999999999</v>
      </c>
      <c r="AJ208" s="63">
        <v>113.06699999999999</v>
      </c>
      <c r="AK208" s="63">
        <v>113.39400000000001</v>
      </c>
      <c r="AL208" s="63">
        <v>113.697</v>
      </c>
      <c r="AM208" s="63">
        <v>113.976</v>
      </c>
      <c r="AN208" s="63">
        <v>114.235</v>
      </c>
      <c r="AO208" s="63">
        <v>114.473</v>
      </c>
      <c r="AP208" s="63">
        <v>114.69199999999999</v>
      </c>
      <c r="AQ208" s="63">
        <v>114.892</v>
      </c>
      <c r="AR208" s="63">
        <v>115.075</v>
      </c>
      <c r="AS208" s="63">
        <v>115.244</v>
      </c>
      <c r="AT208" s="63">
        <v>115.398</v>
      </c>
      <c r="AU208" s="63">
        <v>115.539</v>
      </c>
      <c r="AV208" s="63">
        <v>115.66800000000001</v>
      </c>
      <c r="AW208" s="63">
        <v>115.785</v>
      </c>
      <c r="AX208" s="63">
        <v>115.895</v>
      </c>
      <c r="AY208" s="63">
        <v>115.997</v>
      </c>
      <c r="AZ208" s="63">
        <v>116.092</v>
      </c>
      <c r="BA208" s="63">
        <v>116.181</v>
      </c>
      <c r="BB208" s="63">
        <v>116.265</v>
      </c>
      <c r="BC208" s="63">
        <v>116.346</v>
      </c>
      <c r="BD208" s="63">
        <v>116.42400000000001</v>
      </c>
      <c r="BE208" s="63">
        <v>116.499</v>
      </c>
      <c r="BF208" s="63">
        <v>116.572</v>
      </c>
      <c r="BG208" s="63">
        <v>116.642</v>
      </c>
      <c r="BH208" s="63">
        <v>116.705</v>
      </c>
      <c r="BI208" s="63">
        <v>116.762</v>
      </c>
      <c r="BJ208" s="63">
        <v>116.81100000000001</v>
      </c>
      <c r="BK208" s="63">
        <v>116.85299999999999</v>
      </c>
      <c r="BL208" s="63">
        <v>116.88500000000001</v>
      </c>
      <c r="BM208" s="63">
        <v>116.90600000000001</v>
      </c>
      <c r="BN208" s="63">
        <v>116.913</v>
      </c>
      <c r="BO208" s="63">
        <v>116.90600000000001</v>
      </c>
      <c r="BP208" s="63">
        <v>116.88500000000001</v>
      </c>
      <c r="BQ208" s="63">
        <v>116.849</v>
      </c>
      <c r="BR208" s="63">
        <v>116.79900000000001</v>
      </c>
      <c r="BS208" s="63">
        <v>116.736</v>
      </c>
      <c r="BT208" s="63">
        <v>116.65900000000001</v>
      </c>
      <c r="BU208" s="63">
        <v>116.568</v>
      </c>
      <c r="BV208" s="63">
        <v>116.464</v>
      </c>
      <c r="BW208" s="63">
        <v>116.34699999999999</v>
      </c>
      <c r="BX208" s="63">
        <v>116.22</v>
      </c>
      <c r="BY208" s="63">
        <v>116.081</v>
      </c>
      <c r="BZ208" s="63">
        <v>115.932</v>
      </c>
      <c r="CA208" s="63">
        <v>115.773</v>
      </c>
      <c r="CB208" s="63">
        <v>115.60599999999999</v>
      </c>
      <c r="CC208" s="63">
        <v>115.435</v>
      </c>
      <c r="CD208" s="63">
        <v>115.258</v>
      </c>
      <c r="CE208" s="63">
        <v>115.078</v>
      </c>
      <c r="CF208" s="63">
        <v>114.893</v>
      </c>
      <c r="CG208" s="63">
        <v>114.705</v>
      </c>
      <c r="CH208" s="63">
        <v>114.512</v>
      </c>
      <c r="CI208" s="63">
        <v>114.31699999999999</v>
      </c>
      <c r="CJ208" s="63">
        <v>114.119</v>
      </c>
      <c r="CK208" s="63">
        <v>113.919</v>
      </c>
      <c r="CL208" s="63">
        <v>113.71899999999999</v>
      </c>
      <c r="CM208" s="63">
        <v>113.51900000000001</v>
      </c>
    </row>
    <row r="209" spans="1:91" ht="11.4">
      <c r="A209" s="67">
        <v>192</v>
      </c>
      <c r="B209" s="66" t="s">
        <v>32</v>
      </c>
      <c r="C209" s="65" t="s">
        <v>113</v>
      </c>
      <c r="D209" s="64"/>
      <c r="E209" s="64">
        <v>533</v>
      </c>
      <c r="F209" s="63">
        <v>103.889</v>
      </c>
      <c r="G209" s="63">
        <v>104.26300000000001</v>
      </c>
      <c r="H209" s="63">
        <v>104.58799999999999</v>
      </c>
      <c r="I209" s="63">
        <v>104.876</v>
      </c>
      <c r="J209" s="63">
        <v>105.142</v>
      </c>
      <c r="K209" s="63">
        <v>105.39700000000001</v>
      </c>
      <c r="L209" s="63">
        <v>105.643</v>
      </c>
      <c r="M209" s="63">
        <v>105.876</v>
      </c>
      <c r="N209" s="63">
        <v>106.093</v>
      </c>
      <c r="O209" s="63">
        <v>106.297</v>
      </c>
      <c r="P209" s="63">
        <v>106.483</v>
      </c>
      <c r="Q209" s="63">
        <v>106.654</v>
      </c>
      <c r="R209" s="63">
        <v>106.806</v>
      </c>
      <c r="S209" s="63">
        <v>106.937</v>
      </c>
      <c r="T209" s="63">
        <v>107.042</v>
      </c>
      <c r="U209" s="63">
        <v>107.116</v>
      </c>
      <c r="V209" s="63">
        <v>107.158</v>
      </c>
      <c r="W209" s="63">
        <v>107.167</v>
      </c>
      <c r="X209" s="63">
        <v>107.14100000000001</v>
      </c>
      <c r="Y209" s="63">
        <v>107.077</v>
      </c>
      <c r="Z209" s="63">
        <v>106.97199999999999</v>
      </c>
      <c r="AA209" s="63">
        <v>106.827</v>
      </c>
      <c r="AB209" s="63">
        <v>106.642</v>
      </c>
      <c r="AC209" s="63">
        <v>106.417</v>
      </c>
      <c r="AD209" s="63">
        <v>106.15300000000001</v>
      </c>
      <c r="AE209" s="63">
        <v>105.851</v>
      </c>
      <c r="AF209" s="63">
        <v>105.51300000000001</v>
      </c>
      <c r="AG209" s="63">
        <v>105.142</v>
      </c>
      <c r="AH209" s="63">
        <v>104.74</v>
      </c>
      <c r="AI209" s="63">
        <v>104.316</v>
      </c>
      <c r="AJ209" s="63">
        <v>103.875</v>
      </c>
      <c r="AK209" s="63">
        <v>103.419</v>
      </c>
      <c r="AL209" s="63">
        <v>102.95</v>
      </c>
      <c r="AM209" s="63">
        <v>102.476</v>
      </c>
      <c r="AN209" s="63">
        <v>102.002</v>
      </c>
      <c r="AO209" s="63">
        <v>101.533</v>
      </c>
      <c r="AP209" s="63">
        <v>101.072</v>
      </c>
      <c r="AQ209" s="63">
        <v>100.621</v>
      </c>
      <c r="AR209" s="63">
        <v>100.184</v>
      </c>
      <c r="AS209" s="63">
        <v>99.762</v>
      </c>
      <c r="AT209" s="63">
        <v>99.356999999999999</v>
      </c>
      <c r="AU209" s="63">
        <v>98.971000000000004</v>
      </c>
      <c r="AV209" s="63">
        <v>98.603999999999999</v>
      </c>
      <c r="AW209" s="63">
        <v>98.253</v>
      </c>
      <c r="AX209" s="63">
        <v>97.918000000000006</v>
      </c>
      <c r="AY209" s="63">
        <v>97.596999999999994</v>
      </c>
      <c r="AZ209" s="63">
        <v>97.287000000000006</v>
      </c>
      <c r="BA209" s="63">
        <v>96.989000000000004</v>
      </c>
      <c r="BB209" s="63">
        <v>96.7</v>
      </c>
      <c r="BC209" s="63">
        <v>96.418000000000006</v>
      </c>
      <c r="BD209" s="63">
        <v>96.14</v>
      </c>
      <c r="BE209" s="63">
        <v>95.864999999999995</v>
      </c>
      <c r="BF209" s="63">
        <v>95.593000000000004</v>
      </c>
      <c r="BG209" s="63">
        <v>95.317999999999998</v>
      </c>
      <c r="BH209" s="63">
        <v>95.042000000000002</v>
      </c>
      <c r="BI209" s="63">
        <v>94.76</v>
      </c>
      <c r="BJ209" s="63">
        <v>94.471999999999994</v>
      </c>
      <c r="BK209" s="63">
        <v>94.177000000000007</v>
      </c>
      <c r="BL209" s="63">
        <v>93.873999999999995</v>
      </c>
      <c r="BM209" s="63">
        <v>93.561999999999998</v>
      </c>
      <c r="BN209" s="63">
        <v>93.242000000000004</v>
      </c>
      <c r="BO209" s="63">
        <v>92.912000000000006</v>
      </c>
      <c r="BP209" s="63">
        <v>92.573999999999998</v>
      </c>
      <c r="BQ209" s="63">
        <v>92.225999999999999</v>
      </c>
      <c r="BR209" s="63">
        <v>91.869</v>
      </c>
      <c r="BS209" s="63">
        <v>91.503</v>
      </c>
      <c r="BT209" s="63">
        <v>91.128</v>
      </c>
      <c r="BU209" s="63">
        <v>90.745999999999995</v>
      </c>
      <c r="BV209" s="63">
        <v>90.358000000000004</v>
      </c>
      <c r="BW209" s="63">
        <v>89.963999999999999</v>
      </c>
      <c r="BX209" s="63">
        <v>89.567999999999998</v>
      </c>
      <c r="BY209" s="63">
        <v>89.171000000000006</v>
      </c>
      <c r="BZ209" s="63">
        <v>88.771000000000001</v>
      </c>
      <c r="CA209" s="63">
        <v>88.373000000000005</v>
      </c>
      <c r="CB209" s="63">
        <v>87.975999999999999</v>
      </c>
      <c r="CC209" s="63">
        <v>87.582999999999998</v>
      </c>
      <c r="CD209" s="63">
        <v>87.194999999999993</v>
      </c>
      <c r="CE209" s="63">
        <v>86.811000000000007</v>
      </c>
      <c r="CF209" s="63">
        <v>86.433999999999997</v>
      </c>
      <c r="CG209" s="63">
        <v>86.061999999999998</v>
      </c>
      <c r="CH209" s="63">
        <v>85.698999999999998</v>
      </c>
      <c r="CI209" s="63">
        <v>85.343000000000004</v>
      </c>
      <c r="CJ209" s="63">
        <v>84.995000000000005</v>
      </c>
      <c r="CK209" s="63">
        <v>84.656999999999996</v>
      </c>
      <c r="CL209" s="63">
        <v>84.328999999999994</v>
      </c>
      <c r="CM209" s="63">
        <v>84.010999999999996</v>
      </c>
    </row>
    <row r="210" spans="1:91" ht="11.4">
      <c r="A210" s="67">
        <v>193</v>
      </c>
      <c r="B210" s="66" t="s">
        <v>32</v>
      </c>
      <c r="C210" s="65" t="s">
        <v>112</v>
      </c>
      <c r="D210" s="64"/>
      <c r="E210" s="64">
        <v>44</v>
      </c>
      <c r="F210" s="63">
        <v>388.01900000000001</v>
      </c>
      <c r="G210" s="63">
        <v>392.71800000000002</v>
      </c>
      <c r="H210" s="63">
        <v>397.16399999999999</v>
      </c>
      <c r="I210" s="63">
        <v>401.41199999999998</v>
      </c>
      <c r="J210" s="63">
        <v>405.548</v>
      </c>
      <c r="K210" s="63">
        <v>409.62900000000002</v>
      </c>
      <c r="L210" s="63">
        <v>413.678</v>
      </c>
      <c r="M210" s="63">
        <v>417.68200000000002</v>
      </c>
      <c r="N210" s="63">
        <v>421.62099999999998</v>
      </c>
      <c r="O210" s="63">
        <v>425.46100000000001</v>
      </c>
      <c r="P210" s="63">
        <v>429.178</v>
      </c>
      <c r="Q210" s="63">
        <v>432.77</v>
      </c>
      <c r="R210" s="63">
        <v>436.24700000000001</v>
      </c>
      <c r="S210" s="63">
        <v>439.60500000000002</v>
      </c>
      <c r="T210" s="63">
        <v>442.84199999999998</v>
      </c>
      <c r="U210" s="63">
        <v>445.95600000000002</v>
      </c>
      <c r="V210" s="63">
        <v>448.947</v>
      </c>
      <c r="W210" s="63">
        <v>451.81599999999997</v>
      </c>
      <c r="X210" s="63">
        <v>454.56700000000001</v>
      </c>
      <c r="Y210" s="63">
        <v>457.20299999999997</v>
      </c>
      <c r="Z210" s="63">
        <v>459.73</v>
      </c>
      <c r="AA210" s="63">
        <v>462.149</v>
      </c>
      <c r="AB210" s="63">
        <v>464.46499999999997</v>
      </c>
      <c r="AC210" s="63">
        <v>466.68900000000002</v>
      </c>
      <c r="AD210" s="63">
        <v>468.834</v>
      </c>
      <c r="AE210" s="63">
        <v>470.91199999999998</v>
      </c>
      <c r="AF210" s="63">
        <v>472.92500000000001</v>
      </c>
      <c r="AG210" s="63">
        <v>474.87799999999999</v>
      </c>
      <c r="AH210" s="63">
        <v>476.77199999999999</v>
      </c>
      <c r="AI210" s="63">
        <v>478.61500000000001</v>
      </c>
      <c r="AJ210" s="63">
        <v>480.40899999999999</v>
      </c>
      <c r="AK210" s="63">
        <v>482.15800000000002</v>
      </c>
      <c r="AL210" s="63">
        <v>483.86</v>
      </c>
      <c r="AM210" s="63">
        <v>485.51</v>
      </c>
      <c r="AN210" s="63">
        <v>487.096</v>
      </c>
      <c r="AO210" s="63">
        <v>488.61</v>
      </c>
      <c r="AP210" s="63">
        <v>490.05</v>
      </c>
      <c r="AQ210" s="63">
        <v>491.41800000000001</v>
      </c>
      <c r="AR210" s="63">
        <v>492.714</v>
      </c>
      <c r="AS210" s="63">
        <v>493.94</v>
      </c>
      <c r="AT210" s="63">
        <v>495.096</v>
      </c>
      <c r="AU210" s="63">
        <v>496.18200000000002</v>
      </c>
      <c r="AV210" s="63">
        <v>497.19799999999998</v>
      </c>
      <c r="AW210" s="63">
        <v>498.149</v>
      </c>
      <c r="AX210" s="63">
        <v>499.03699999999998</v>
      </c>
      <c r="AY210" s="63">
        <v>499.86599999999999</v>
      </c>
      <c r="AZ210" s="63">
        <v>500.63900000000001</v>
      </c>
      <c r="BA210" s="63">
        <v>501.35399999999998</v>
      </c>
      <c r="BB210" s="63">
        <v>502.012</v>
      </c>
      <c r="BC210" s="63">
        <v>502.61099999999999</v>
      </c>
      <c r="BD210" s="63">
        <v>503.14699999999999</v>
      </c>
      <c r="BE210" s="63">
        <v>503.62299999999999</v>
      </c>
      <c r="BF210" s="63">
        <v>504.04</v>
      </c>
      <c r="BG210" s="63">
        <v>504.40199999999999</v>
      </c>
      <c r="BH210" s="63">
        <v>504.71</v>
      </c>
      <c r="BI210" s="63">
        <v>504.96899999999999</v>
      </c>
      <c r="BJ210" s="63">
        <v>505.18</v>
      </c>
      <c r="BK210" s="63">
        <v>505.34300000000002</v>
      </c>
      <c r="BL210" s="63">
        <v>505.46</v>
      </c>
      <c r="BM210" s="63">
        <v>505.53300000000002</v>
      </c>
      <c r="BN210" s="63">
        <v>505.56200000000001</v>
      </c>
      <c r="BO210" s="63">
        <v>505.55</v>
      </c>
      <c r="BP210" s="63">
        <v>505.49799999999999</v>
      </c>
      <c r="BQ210" s="63">
        <v>505.40699999999998</v>
      </c>
      <c r="BR210" s="63">
        <v>505.27600000000001</v>
      </c>
      <c r="BS210" s="63">
        <v>505.10599999999999</v>
      </c>
      <c r="BT210" s="63">
        <v>504.89800000000002</v>
      </c>
      <c r="BU210" s="63">
        <v>504.65600000000001</v>
      </c>
      <c r="BV210" s="63">
        <v>504.38400000000001</v>
      </c>
      <c r="BW210" s="63">
        <v>504.09</v>
      </c>
      <c r="BX210" s="63">
        <v>503.77699999999999</v>
      </c>
      <c r="BY210" s="63">
        <v>503.45</v>
      </c>
      <c r="BZ210" s="63">
        <v>503.10899999999998</v>
      </c>
      <c r="CA210" s="63">
        <v>502.755</v>
      </c>
      <c r="CB210" s="63">
        <v>502.38900000000001</v>
      </c>
      <c r="CC210" s="63">
        <v>502.012</v>
      </c>
      <c r="CD210" s="63">
        <v>501.625</v>
      </c>
      <c r="CE210" s="63">
        <v>501.22800000000001</v>
      </c>
      <c r="CF210" s="63">
        <v>500.82299999999998</v>
      </c>
      <c r="CG210" s="63">
        <v>500.41</v>
      </c>
      <c r="CH210" s="63">
        <v>499.99</v>
      </c>
      <c r="CI210" s="63">
        <v>499.56200000000001</v>
      </c>
      <c r="CJ210" s="63">
        <v>499.12599999999998</v>
      </c>
      <c r="CK210" s="63">
        <v>498.68099999999998</v>
      </c>
      <c r="CL210" s="63">
        <v>498.22399999999999</v>
      </c>
      <c r="CM210" s="63">
        <v>497.75400000000002</v>
      </c>
    </row>
    <row r="211" spans="1:91" ht="11.4">
      <c r="A211" s="67">
        <v>194</v>
      </c>
      <c r="B211" s="66" t="s">
        <v>32</v>
      </c>
      <c r="C211" s="65" t="s">
        <v>111</v>
      </c>
      <c r="D211" s="64"/>
      <c r="E211" s="64">
        <v>52</v>
      </c>
      <c r="F211" s="63">
        <v>284.21499999999997</v>
      </c>
      <c r="G211" s="63">
        <v>285.00599999999997</v>
      </c>
      <c r="H211" s="63">
        <v>285.74400000000003</v>
      </c>
      <c r="I211" s="63">
        <v>286.43200000000002</v>
      </c>
      <c r="J211" s="63">
        <v>287.06599999999997</v>
      </c>
      <c r="K211" s="63">
        <v>287.64699999999999</v>
      </c>
      <c r="L211" s="63">
        <v>288.17399999999998</v>
      </c>
      <c r="M211" s="63">
        <v>288.64499999999998</v>
      </c>
      <c r="N211" s="63">
        <v>289.06</v>
      </c>
      <c r="O211" s="63">
        <v>289.41899999999998</v>
      </c>
      <c r="P211" s="63">
        <v>289.72199999999998</v>
      </c>
      <c r="Q211" s="63">
        <v>289.96800000000002</v>
      </c>
      <c r="R211" s="63">
        <v>290.15600000000001</v>
      </c>
      <c r="S211" s="63">
        <v>290.28699999999998</v>
      </c>
      <c r="T211" s="63">
        <v>290.36099999999999</v>
      </c>
      <c r="U211" s="63">
        <v>290.37799999999999</v>
      </c>
      <c r="V211" s="63">
        <v>290.33800000000002</v>
      </c>
      <c r="W211" s="63">
        <v>290.24299999999999</v>
      </c>
      <c r="X211" s="63">
        <v>290.09300000000002</v>
      </c>
      <c r="Y211" s="63">
        <v>289.89100000000002</v>
      </c>
      <c r="Z211" s="63">
        <v>289.63799999999998</v>
      </c>
      <c r="AA211" s="63">
        <v>289.33600000000001</v>
      </c>
      <c r="AB211" s="63">
        <v>288.98700000000002</v>
      </c>
      <c r="AC211" s="63">
        <v>288.59500000000003</v>
      </c>
      <c r="AD211" s="63">
        <v>288.16399999999999</v>
      </c>
      <c r="AE211" s="63">
        <v>287.69799999999998</v>
      </c>
      <c r="AF211" s="63">
        <v>287.20100000000002</v>
      </c>
      <c r="AG211" s="63">
        <v>286.67399999999998</v>
      </c>
      <c r="AH211" s="63">
        <v>286.12</v>
      </c>
      <c r="AI211" s="63">
        <v>285.53899999999999</v>
      </c>
      <c r="AJ211" s="63">
        <v>284.93299999999999</v>
      </c>
      <c r="AK211" s="63">
        <v>284.30399999999997</v>
      </c>
      <c r="AL211" s="63">
        <v>283.65699999999998</v>
      </c>
      <c r="AM211" s="63">
        <v>282.99700000000001</v>
      </c>
      <c r="AN211" s="63">
        <v>282.32900000000001</v>
      </c>
      <c r="AO211" s="63">
        <v>281.661</v>
      </c>
      <c r="AP211" s="63">
        <v>280.995</v>
      </c>
      <c r="AQ211" s="63">
        <v>280.33300000000003</v>
      </c>
      <c r="AR211" s="63">
        <v>279.678</v>
      </c>
      <c r="AS211" s="63">
        <v>279.03100000000001</v>
      </c>
      <c r="AT211" s="63">
        <v>278.39499999999998</v>
      </c>
      <c r="AU211" s="63">
        <v>277.77100000000002</v>
      </c>
      <c r="AV211" s="63">
        <v>277.15899999999999</v>
      </c>
      <c r="AW211" s="63">
        <v>276.56400000000002</v>
      </c>
      <c r="AX211" s="63">
        <v>275.983</v>
      </c>
      <c r="AY211" s="63">
        <v>275.41899999999998</v>
      </c>
      <c r="AZ211" s="63">
        <v>274.87200000000001</v>
      </c>
      <c r="BA211" s="63">
        <v>274.34300000000002</v>
      </c>
      <c r="BB211" s="63">
        <v>273.82900000000001</v>
      </c>
      <c r="BC211" s="63">
        <v>273.32900000000001</v>
      </c>
      <c r="BD211" s="63">
        <v>272.839</v>
      </c>
      <c r="BE211" s="63">
        <v>272.36</v>
      </c>
      <c r="BF211" s="63">
        <v>271.89100000000002</v>
      </c>
      <c r="BG211" s="63">
        <v>271.43200000000002</v>
      </c>
      <c r="BH211" s="63">
        <v>270.98599999999999</v>
      </c>
      <c r="BI211" s="63">
        <v>270.55200000000002</v>
      </c>
      <c r="BJ211" s="63">
        <v>270.13099999999997</v>
      </c>
      <c r="BK211" s="63">
        <v>269.72000000000003</v>
      </c>
      <c r="BL211" s="63">
        <v>269.31799999999998</v>
      </c>
      <c r="BM211" s="63">
        <v>268.92</v>
      </c>
      <c r="BN211" s="63">
        <v>268.52600000000001</v>
      </c>
      <c r="BO211" s="63">
        <v>268.13400000000001</v>
      </c>
      <c r="BP211" s="63">
        <v>267.74200000000002</v>
      </c>
      <c r="BQ211" s="63">
        <v>267.35199999999998</v>
      </c>
      <c r="BR211" s="63">
        <v>266.96600000000001</v>
      </c>
      <c r="BS211" s="63">
        <v>266.58300000000003</v>
      </c>
      <c r="BT211" s="63">
        <v>266.20299999999997</v>
      </c>
      <c r="BU211" s="63">
        <v>265.82499999999999</v>
      </c>
      <c r="BV211" s="63">
        <v>265.44900000000001</v>
      </c>
      <c r="BW211" s="63">
        <v>265.077</v>
      </c>
      <c r="BX211" s="63">
        <v>264.70600000000002</v>
      </c>
      <c r="BY211" s="63">
        <v>264.33800000000002</v>
      </c>
      <c r="BZ211" s="63">
        <v>263.97300000000001</v>
      </c>
      <c r="CA211" s="63">
        <v>263.60599999999999</v>
      </c>
      <c r="CB211" s="63">
        <v>263.23599999999999</v>
      </c>
      <c r="CC211" s="63">
        <v>262.85899999999998</v>
      </c>
      <c r="CD211" s="63">
        <v>262.47500000000002</v>
      </c>
      <c r="CE211" s="63">
        <v>262.08600000000001</v>
      </c>
      <c r="CF211" s="63">
        <v>261.69099999999997</v>
      </c>
      <c r="CG211" s="63">
        <v>261.29300000000001</v>
      </c>
      <c r="CH211" s="63">
        <v>260.89299999999997</v>
      </c>
      <c r="CI211" s="63">
        <v>260.49200000000002</v>
      </c>
      <c r="CJ211" s="63">
        <v>260.09199999999998</v>
      </c>
      <c r="CK211" s="63">
        <v>259.69099999999997</v>
      </c>
      <c r="CL211" s="63">
        <v>259.29000000000002</v>
      </c>
      <c r="CM211" s="63">
        <v>258.887</v>
      </c>
    </row>
    <row r="212" spans="1:91" ht="11.4">
      <c r="A212" s="67">
        <v>195</v>
      </c>
      <c r="B212" s="66" t="s">
        <v>32</v>
      </c>
      <c r="C212" s="65" t="s">
        <v>110</v>
      </c>
      <c r="D212" s="64"/>
      <c r="E212" s="64">
        <v>92</v>
      </c>
      <c r="F212" s="63">
        <v>30.117000000000001</v>
      </c>
      <c r="G212" s="63">
        <v>30.658999999999999</v>
      </c>
      <c r="H212" s="63">
        <v>31.2</v>
      </c>
      <c r="I212" s="63">
        <v>31.725999999999999</v>
      </c>
      <c r="J212" s="63">
        <v>32.210999999999999</v>
      </c>
      <c r="K212" s="63">
        <v>32.643000000000001</v>
      </c>
      <c r="L212" s="63">
        <v>33.015000000000001</v>
      </c>
      <c r="M212" s="63">
        <v>33.337000000000003</v>
      </c>
      <c r="N212" s="63">
        <v>33.619999999999997</v>
      </c>
      <c r="O212" s="63">
        <v>33.883000000000003</v>
      </c>
      <c r="P212" s="63">
        <v>34.14</v>
      </c>
      <c r="Q212" s="63">
        <v>34.396000000000001</v>
      </c>
      <c r="R212" s="63">
        <v>34.646000000000001</v>
      </c>
      <c r="S212" s="63">
        <v>34.890999999999998</v>
      </c>
      <c r="T212" s="63">
        <v>35.124000000000002</v>
      </c>
      <c r="U212" s="63">
        <v>35.344000000000001</v>
      </c>
      <c r="V212" s="63">
        <v>35.549999999999997</v>
      </c>
      <c r="W212" s="63">
        <v>35.744999999999997</v>
      </c>
      <c r="X212" s="63">
        <v>35.93</v>
      </c>
      <c r="Y212" s="63">
        <v>36.103999999999999</v>
      </c>
      <c r="Z212" s="63">
        <v>36.268000000000001</v>
      </c>
      <c r="AA212" s="63">
        <v>36.423000000000002</v>
      </c>
      <c r="AB212" s="63">
        <v>36.569000000000003</v>
      </c>
      <c r="AC212" s="63">
        <v>36.707999999999998</v>
      </c>
      <c r="AD212" s="63">
        <v>36.838000000000001</v>
      </c>
      <c r="AE212" s="63">
        <v>36.960999999999999</v>
      </c>
      <c r="AF212" s="63">
        <v>37.076999999999998</v>
      </c>
      <c r="AG212" s="63">
        <v>37.186999999999998</v>
      </c>
      <c r="AH212" s="63">
        <v>37.29</v>
      </c>
      <c r="AI212" s="63">
        <v>37.384999999999998</v>
      </c>
      <c r="AJ212" s="63">
        <v>37.472999999999999</v>
      </c>
      <c r="AK212" s="63">
        <v>37.554000000000002</v>
      </c>
      <c r="AL212" s="63">
        <v>37.627000000000002</v>
      </c>
      <c r="AM212" s="63">
        <v>37.694000000000003</v>
      </c>
      <c r="AN212" s="63">
        <v>37.753</v>
      </c>
      <c r="AO212" s="63">
        <v>37.805</v>
      </c>
      <c r="AP212" s="63">
        <v>37.85</v>
      </c>
      <c r="AQ212" s="63">
        <v>37.887</v>
      </c>
      <c r="AR212" s="63">
        <v>37.917000000000002</v>
      </c>
      <c r="AS212" s="63">
        <v>37.94</v>
      </c>
      <c r="AT212" s="63">
        <v>37.956000000000003</v>
      </c>
      <c r="AU212" s="63">
        <v>37.963999999999999</v>
      </c>
      <c r="AV212" s="63">
        <v>37.966999999999999</v>
      </c>
      <c r="AW212" s="63">
        <v>37.963000000000001</v>
      </c>
      <c r="AX212" s="63">
        <v>37.951999999999998</v>
      </c>
      <c r="AY212" s="63">
        <v>37.938000000000002</v>
      </c>
      <c r="AZ212" s="63">
        <v>37.918999999999997</v>
      </c>
      <c r="BA212" s="63">
        <v>37.895000000000003</v>
      </c>
      <c r="BB212" s="63">
        <v>37.868000000000002</v>
      </c>
      <c r="BC212" s="63">
        <v>37.838000000000001</v>
      </c>
      <c r="BD212" s="63">
        <v>37.807000000000002</v>
      </c>
      <c r="BE212" s="63">
        <v>37.774000000000001</v>
      </c>
      <c r="BF212" s="63">
        <v>37.74</v>
      </c>
      <c r="BG212" s="63">
        <v>37.704000000000001</v>
      </c>
      <c r="BH212" s="63">
        <v>37.665999999999997</v>
      </c>
      <c r="BI212" s="63">
        <v>37.628</v>
      </c>
      <c r="BJ212" s="63">
        <v>37.588000000000001</v>
      </c>
      <c r="BK212" s="63">
        <v>37.545999999999999</v>
      </c>
      <c r="BL212" s="63">
        <v>37.503</v>
      </c>
      <c r="BM212" s="63">
        <v>37.459000000000003</v>
      </c>
      <c r="BN212" s="63">
        <v>37.414000000000001</v>
      </c>
      <c r="BO212" s="63">
        <v>37.368000000000002</v>
      </c>
      <c r="BP212" s="63">
        <v>37.320999999999998</v>
      </c>
      <c r="BQ212" s="63">
        <v>37.273000000000003</v>
      </c>
      <c r="BR212" s="63">
        <v>37.222999999999999</v>
      </c>
      <c r="BS212" s="63">
        <v>37.171999999999997</v>
      </c>
      <c r="BT212" s="63">
        <v>37.119999999999997</v>
      </c>
      <c r="BU212" s="63">
        <v>37.066000000000003</v>
      </c>
      <c r="BV212" s="63">
        <v>37.011000000000003</v>
      </c>
      <c r="BW212" s="63">
        <v>36.954999999999998</v>
      </c>
      <c r="BX212" s="63">
        <v>36.898000000000003</v>
      </c>
      <c r="BY212" s="63">
        <v>36.840000000000003</v>
      </c>
      <c r="BZ212" s="63">
        <v>36.781999999999996</v>
      </c>
      <c r="CA212" s="63">
        <v>36.722999999999999</v>
      </c>
      <c r="CB212" s="63">
        <v>36.661999999999999</v>
      </c>
      <c r="CC212" s="63">
        <v>36.598999999999997</v>
      </c>
      <c r="CD212" s="63">
        <v>36.534999999999997</v>
      </c>
      <c r="CE212" s="63">
        <v>36.47</v>
      </c>
      <c r="CF212" s="63">
        <v>36.405000000000001</v>
      </c>
      <c r="CG212" s="63">
        <v>36.338999999999999</v>
      </c>
      <c r="CH212" s="63">
        <v>36.271999999999998</v>
      </c>
      <c r="CI212" s="63">
        <v>36.206000000000003</v>
      </c>
      <c r="CJ212" s="63">
        <v>36.139000000000003</v>
      </c>
      <c r="CK212" s="63">
        <v>36.073</v>
      </c>
      <c r="CL212" s="63">
        <v>36.008000000000003</v>
      </c>
      <c r="CM212" s="63">
        <v>35.942999999999998</v>
      </c>
    </row>
    <row r="213" spans="1:91" ht="11.4">
      <c r="A213" s="67">
        <v>196</v>
      </c>
      <c r="B213" s="66" t="s">
        <v>32</v>
      </c>
      <c r="C213" s="65" t="s">
        <v>109</v>
      </c>
      <c r="D213" s="64">
        <v>22</v>
      </c>
      <c r="E213" s="64">
        <v>535</v>
      </c>
      <c r="F213" s="63">
        <v>24.861000000000001</v>
      </c>
      <c r="G213" s="63">
        <v>25.327999999999999</v>
      </c>
      <c r="H213" s="63">
        <v>25.699000000000002</v>
      </c>
      <c r="I213" s="63">
        <v>25.997</v>
      </c>
      <c r="J213" s="63">
        <v>26.248999999999999</v>
      </c>
      <c r="K213" s="63">
        <v>26.477</v>
      </c>
      <c r="L213" s="63">
        <v>26.690999999999999</v>
      </c>
      <c r="M213" s="63">
        <v>26.893000000000001</v>
      </c>
      <c r="N213" s="63">
        <v>27.084</v>
      </c>
      <c r="O213" s="63">
        <v>27.265999999999998</v>
      </c>
      <c r="P213" s="63">
        <v>27.439</v>
      </c>
      <c r="Q213" s="63">
        <v>27.606999999999999</v>
      </c>
      <c r="R213" s="63">
        <v>27.774000000000001</v>
      </c>
      <c r="S213" s="63">
        <v>27.937999999999999</v>
      </c>
      <c r="T213" s="63">
        <v>28.096</v>
      </c>
      <c r="U213" s="63">
        <v>28.245999999999999</v>
      </c>
      <c r="V213" s="63">
        <v>28.388000000000002</v>
      </c>
      <c r="W213" s="63">
        <v>28.524000000000001</v>
      </c>
      <c r="X213" s="63">
        <v>28.652999999999999</v>
      </c>
      <c r="Y213" s="63">
        <v>28.776</v>
      </c>
      <c r="Z213" s="63">
        <v>28.891999999999999</v>
      </c>
      <c r="AA213" s="63">
        <v>29.001000000000001</v>
      </c>
      <c r="AB213" s="63">
        <v>29.103000000000002</v>
      </c>
      <c r="AC213" s="63">
        <v>29.199000000000002</v>
      </c>
      <c r="AD213" s="63">
        <v>29.29</v>
      </c>
      <c r="AE213" s="63">
        <v>29.376000000000001</v>
      </c>
      <c r="AF213" s="63">
        <v>29.457999999999998</v>
      </c>
      <c r="AG213" s="63">
        <v>29.533999999999999</v>
      </c>
      <c r="AH213" s="63">
        <v>29.608000000000001</v>
      </c>
      <c r="AI213" s="63">
        <v>29.677</v>
      </c>
      <c r="AJ213" s="63">
        <v>29.742000000000001</v>
      </c>
      <c r="AK213" s="63">
        <v>29.803999999999998</v>
      </c>
      <c r="AL213" s="63">
        <v>29.861000000000001</v>
      </c>
      <c r="AM213" s="63">
        <v>29.916</v>
      </c>
      <c r="AN213" s="63">
        <v>29.966999999999999</v>
      </c>
      <c r="AO213" s="63">
        <v>30.013999999999999</v>
      </c>
      <c r="AP213" s="63">
        <v>30.058</v>
      </c>
      <c r="AQ213" s="63">
        <v>30.097999999999999</v>
      </c>
      <c r="AR213" s="63">
        <v>30.135000000000002</v>
      </c>
      <c r="AS213" s="63">
        <v>30.17</v>
      </c>
      <c r="AT213" s="63">
        <v>30.202000000000002</v>
      </c>
      <c r="AU213" s="63">
        <v>30.233000000000001</v>
      </c>
      <c r="AV213" s="63">
        <v>30.260999999999999</v>
      </c>
      <c r="AW213" s="63">
        <v>30.286999999999999</v>
      </c>
      <c r="AX213" s="63">
        <v>30.314</v>
      </c>
      <c r="AY213" s="63">
        <v>30.34</v>
      </c>
      <c r="AZ213" s="63">
        <v>30.366</v>
      </c>
      <c r="BA213" s="63">
        <v>30.391999999999999</v>
      </c>
      <c r="BB213" s="63">
        <v>30.419</v>
      </c>
      <c r="BC213" s="63">
        <v>30.445</v>
      </c>
      <c r="BD213" s="63">
        <v>30.472999999999999</v>
      </c>
      <c r="BE213" s="63">
        <v>30.501000000000001</v>
      </c>
      <c r="BF213" s="63">
        <v>30.53</v>
      </c>
      <c r="BG213" s="63">
        <v>30.559000000000001</v>
      </c>
      <c r="BH213" s="63">
        <v>30.59</v>
      </c>
      <c r="BI213" s="63">
        <v>30.620999999999999</v>
      </c>
      <c r="BJ213" s="63">
        <v>30.652000000000001</v>
      </c>
      <c r="BK213" s="63">
        <v>30.684999999999999</v>
      </c>
      <c r="BL213" s="63">
        <v>30.719000000000001</v>
      </c>
      <c r="BM213" s="63">
        <v>30.753</v>
      </c>
      <c r="BN213" s="63">
        <v>30.789000000000001</v>
      </c>
      <c r="BO213" s="63">
        <v>30.827000000000002</v>
      </c>
      <c r="BP213" s="63">
        <v>30.864000000000001</v>
      </c>
      <c r="BQ213" s="63">
        <v>30.904</v>
      </c>
      <c r="BR213" s="63">
        <v>30.945</v>
      </c>
      <c r="BS213" s="63">
        <v>30.984999999999999</v>
      </c>
      <c r="BT213" s="63">
        <v>31.024999999999999</v>
      </c>
      <c r="BU213" s="63">
        <v>31.067</v>
      </c>
      <c r="BV213" s="63">
        <v>31.108000000000001</v>
      </c>
      <c r="BW213" s="63">
        <v>31.15</v>
      </c>
      <c r="BX213" s="63">
        <v>31.192</v>
      </c>
      <c r="BY213" s="63">
        <v>31.234999999999999</v>
      </c>
      <c r="BZ213" s="63">
        <v>31.277999999999999</v>
      </c>
      <c r="CA213" s="63">
        <v>31.321000000000002</v>
      </c>
      <c r="CB213" s="63">
        <v>31.364000000000001</v>
      </c>
      <c r="CC213" s="63">
        <v>31.402999999999999</v>
      </c>
      <c r="CD213" s="63">
        <v>31.44</v>
      </c>
      <c r="CE213" s="63">
        <v>31.475999999999999</v>
      </c>
      <c r="CF213" s="63">
        <v>31.509</v>
      </c>
      <c r="CG213" s="63">
        <v>31.539000000000001</v>
      </c>
      <c r="CH213" s="63">
        <v>31.568000000000001</v>
      </c>
      <c r="CI213" s="63">
        <v>31.594999999999999</v>
      </c>
      <c r="CJ213" s="63">
        <v>31.619</v>
      </c>
      <c r="CK213" s="63">
        <v>31.640999999999998</v>
      </c>
      <c r="CL213" s="63">
        <v>31.658999999999999</v>
      </c>
      <c r="CM213" s="63">
        <v>31.672999999999998</v>
      </c>
    </row>
    <row r="214" spans="1:91" ht="11.4">
      <c r="A214" s="67">
        <v>197</v>
      </c>
      <c r="B214" s="66" t="s">
        <v>32</v>
      </c>
      <c r="C214" s="65" t="s">
        <v>108</v>
      </c>
      <c r="D214" s="64"/>
      <c r="E214" s="64">
        <v>136</v>
      </c>
      <c r="F214" s="63">
        <v>59.966999999999999</v>
      </c>
      <c r="G214" s="63">
        <v>60.764000000000003</v>
      </c>
      <c r="H214" s="63">
        <v>61.557000000000002</v>
      </c>
      <c r="I214" s="63">
        <v>62.345999999999997</v>
      </c>
      <c r="J214" s="63">
        <v>63.124000000000002</v>
      </c>
      <c r="K214" s="63">
        <v>63.890999999999998</v>
      </c>
      <c r="L214" s="63">
        <v>64.647000000000006</v>
      </c>
      <c r="M214" s="63">
        <v>65.400000000000006</v>
      </c>
      <c r="N214" s="63">
        <v>66.146000000000001</v>
      </c>
      <c r="O214" s="63">
        <v>66.882999999999996</v>
      </c>
      <c r="P214" s="63">
        <v>67.611000000000004</v>
      </c>
      <c r="Q214" s="63">
        <v>68.33</v>
      </c>
      <c r="R214" s="63">
        <v>69.039000000000001</v>
      </c>
      <c r="S214" s="63">
        <v>69.736999999999995</v>
      </c>
      <c r="T214" s="63">
        <v>70.424000000000007</v>
      </c>
      <c r="U214" s="63">
        <v>71.097999999999999</v>
      </c>
      <c r="V214" s="63">
        <v>71.757999999999996</v>
      </c>
      <c r="W214" s="63">
        <v>72.405000000000001</v>
      </c>
      <c r="X214" s="63">
        <v>73.037999999999997</v>
      </c>
      <c r="Y214" s="63">
        <v>73.656000000000006</v>
      </c>
      <c r="Z214" s="63">
        <v>74.260000000000005</v>
      </c>
      <c r="AA214" s="63">
        <v>74.849000000000004</v>
      </c>
      <c r="AB214" s="63">
        <v>75.423000000000002</v>
      </c>
      <c r="AC214" s="63">
        <v>75.980999999999995</v>
      </c>
      <c r="AD214" s="63">
        <v>76.525000000000006</v>
      </c>
      <c r="AE214" s="63">
        <v>77.054000000000002</v>
      </c>
      <c r="AF214" s="63">
        <v>77.567999999999998</v>
      </c>
      <c r="AG214" s="63">
        <v>78.067999999999998</v>
      </c>
      <c r="AH214" s="63">
        <v>78.554000000000002</v>
      </c>
      <c r="AI214" s="63">
        <v>79.028000000000006</v>
      </c>
      <c r="AJ214" s="63">
        <v>79.489999999999995</v>
      </c>
      <c r="AK214" s="63">
        <v>79.941999999999993</v>
      </c>
      <c r="AL214" s="63">
        <v>80.384</v>
      </c>
      <c r="AM214" s="63">
        <v>80.816000000000003</v>
      </c>
      <c r="AN214" s="63">
        <v>81.236999999999995</v>
      </c>
      <c r="AO214" s="63">
        <v>81.647000000000006</v>
      </c>
      <c r="AP214" s="63">
        <v>82.046999999999997</v>
      </c>
      <c r="AQ214" s="63">
        <v>82.44</v>
      </c>
      <c r="AR214" s="63">
        <v>82.825000000000003</v>
      </c>
      <c r="AS214" s="63">
        <v>83.206000000000003</v>
      </c>
      <c r="AT214" s="63">
        <v>83.584000000000003</v>
      </c>
      <c r="AU214" s="63">
        <v>83.96</v>
      </c>
      <c r="AV214" s="63">
        <v>84.337000000000003</v>
      </c>
      <c r="AW214" s="63">
        <v>84.713999999999999</v>
      </c>
      <c r="AX214" s="63">
        <v>85.093000000000004</v>
      </c>
      <c r="AY214" s="63">
        <v>85.475999999999999</v>
      </c>
      <c r="AZ214" s="63">
        <v>85.863</v>
      </c>
      <c r="BA214" s="63">
        <v>86.254999999999995</v>
      </c>
      <c r="BB214" s="63">
        <v>86.652000000000001</v>
      </c>
      <c r="BC214" s="63">
        <v>87.055000000000007</v>
      </c>
      <c r="BD214" s="63">
        <v>87.462999999999994</v>
      </c>
      <c r="BE214" s="63">
        <v>87.876999999999995</v>
      </c>
      <c r="BF214" s="63">
        <v>88.296999999999997</v>
      </c>
      <c r="BG214" s="63">
        <v>88.72</v>
      </c>
      <c r="BH214" s="63">
        <v>89.147000000000006</v>
      </c>
      <c r="BI214" s="63">
        <v>89.572999999999993</v>
      </c>
      <c r="BJ214" s="63">
        <v>90</v>
      </c>
      <c r="BK214" s="63">
        <v>90.426000000000002</v>
      </c>
      <c r="BL214" s="63">
        <v>90.850999999999999</v>
      </c>
      <c r="BM214" s="63">
        <v>91.272999999999996</v>
      </c>
      <c r="BN214" s="63">
        <v>91.691000000000003</v>
      </c>
      <c r="BO214" s="63">
        <v>92.103999999999999</v>
      </c>
      <c r="BP214" s="63">
        <v>92.512</v>
      </c>
      <c r="BQ214" s="63">
        <v>92.914000000000001</v>
      </c>
      <c r="BR214" s="63">
        <v>93.307000000000002</v>
      </c>
      <c r="BS214" s="63">
        <v>93.692999999999998</v>
      </c>
      <c r="BT214" s="63">
        <v>94.069000000000003</v>
      </c>
      <c r="BU214" s="63">
        <v>94.435000000000002</v>
      </c>
      <c r="BV214" s="63">
        <v>94.793000000000006</v>
      </c>
      <c r="BW214" s="63">
        <v>95.14</v>
      </c>
      <c r="BX214" s="63">
        <v>95.478999999999999</v>
      </c>
      <c r="BY214" s="63">
        <v>95.807000000000002</v>
      </c>
      <c r="BZ214" s="63">
        <v>96.126999999999995</v>
      </c>
      <c r="CA214" s="63">
        <v>96.436999999999998</v>
      </c>
      <c r="CB214" s="63">
        <v>96.736999999999995</v>
      </c>
      <c r="CC214" s="63">
        <v>97.025999999999996</v>
      </c>
      <c r="CD214" s="63">
        <v>97.305999999999997</v>
      </c>
      <c r="CE214" s="63">
        <v>97.575999999999993</v>
      </c>
      <c r="CF214" s="63">
        <v>97.837999999999994</v>
      </c>
      <c r="CG214" s="63">
        <v>98.09</v>
      </c>
      <c r="CH214" s="63">
        <v>98.334000000000003</v>
      </c>
      <c r="CI214" s="63">
        <v>98.569000000000003</v>
      </c>
      <c r="CJ214" s="63">
        <v>98.798000000000002</v>
      </c>
      <c r="CK214" s="63">
        <v>99.019000000000005</v>
      </c>
      <c r="CL214" s="63">
        <v>99.233000000000004</v>
      </c>
      <c r="CM214" s="63">
        <v>99.441000000000003</v>
      </c>
    </row>
    <row r="215" spans="1:91" ht="11.4">
      <c r="A215" s="67">
        <v>198</v>
      </c>
      <c r="B215" s="66" t="s">
        <v>32</v>
      </c>
      <c r="C215" s="65" t="s">
        <v>107</v>
      </c>
      <c r="D215" s="64"/>
      <c r="E215" s="64">
        <v>192</v>
      </c>
      <c r="F215" s="63">
        <v>11389.562</v>
      </c>
      <c r="G215" s="63">
        <v>11392.888999999999</v>
      </c>
      <c r="H215" s="63">
        <v>11390.183999999999</v>
      </c>
      <c r="I215" s="63">
        <v>11383.128000000001</v>
      </c>
      <c r="J215" s="63">
        <v>11374.293</v>
      </c>
      <c r="K215" s="63">
        <v>11365.563</v>
      </c>
      <c r="L215" s="63">
        <v>11357.353999999999</v>
      </c>
      <c r="M215" s="63">
        <v>11349.065000000001</v>
      </c>
      <c r="N215" s="63">
        <v>11340.34</v>
      </c>
      <c r="O215" s="63">
        <v>11330.513000000001</v>
      </c>
      <c r="P215" s="63">
        <v>11319.071</v>
      </c>
      <c r="Q215" s="63">
        <v>11305.978999999999</v>
      </c>
      <c r="R215" s="63">
        <v>11291.379000000001</v>
      </c>
      <c r="S215" s="63">
        <v>11275.112999999999</v>
      </c>
      <c r="T215" s="63">
        <v>11257.01</v>
      </c>
      <c r="U215" s="63">
        <v>11236.916999999999</v>
      </c>
      <c r="V215" s="63">
        <v>11214.748</v>
      </c>
      <c r="W215" s="63">
        <v>11190.433000000001</v>
      </c>
      <c r="X215" s="63">
        <v>11163.853999999999</v>
      </c>
      <c r="Y215" s="63">
        <v>11134.901</v>
      </c>
      <c r="Z215" s="63">
        <v>11103.484</v>
      </c>
      <c r="AA215" s="63">
        <v>11069.526</v>
      </c>
      <c r="AB215" s="63">
        <v>11033.01</v>
      </c>
      <c r="AC215" s="63">
        <v>10993.991</v>
      </c>
      <c r="AD215" s="63">
        <v>10952.566999999999</v>
      </c>
      <c r="AE215" s="63">
        <v>10908.808999999999</v>
      </c>
      <c r="AF215" s="63">
        <v>10862.748</v>
      </c>
      <c r="AG215" s="63">
        <v>10814.35</v>
      </c>
      <c r="AH215" s="63">
        <v>10763.55</v>
      </c>
      <c r="AI215" s="63">
        <v>10710.254000000001</v>
      </c>
      <c r="AJ215" s="63">
        <v>10654.406999999999</v>
      </c>
      <c r="AK215" s="63">
        <v>10596.040999999999</v>
      </c>
      <c r="AL215" s="63">
        <v>10535.234</v>
      </c>
      <c r="AM215" s="63">
        <v>10472.048000000001</v>
      </c>
      <c r="AN215" s="63">
        <v>10406.56</v>
      </c>
      <c r="AO215" s="63">
        <v>10338.865</v>
      </c>
      <c r="AP215" s="63">
        <v>10269.061</v>
      </c>
      <c r="AQ215" s="63">
        <v>10197.271000000001</v>
      </c>
      <c r="AR215" s="63">
        <v>10123.665000000001</v>
      </c>
      <c r="AS215" s="63">
        <v>10048.434999999999</v>
      </c>
      <c r="AT215" s="63">
        <v>9971.7780000000002</v>
      </c>
      <c r="AU215" s="63">
        <v>9893.8780000000006</v>
      </c>
      <c r="AV215" s="63">
        <v>9814.9130000000005</v>
      </c>
      <c r="AW215" s="63">
        <v>9735.0660000000007</v>
      </c>
      <c r="AX215" s="63">
        <v>9654.5239999999994</v>
      </c>
      <c r="AY215" s="63">
        <v>9573.4920000000002</v>
      </c>
      <c r="AZ215" s="63">
        <v>9492.1209999999992</v>
      </c>
      <c r="BA215" s="63">
        <v>9410.6509999999998</v>
      </c>
      <c r="BB215" s="63">
        <v>9329.4809999999998</v>
      </c>
      <c r="BC215" s="63">
        <v>9249.08</v>
      </c>
      <c r="BD215" s="63">
        <v>9169.8250000000007</v>
      </c>
      <c r="BE215" s="63">
        <v>9091.9130000000005</v>
      </c>
      <c r="BF215" s="63">
        <v>9015.4240000000009</v>
      </c>
      <c r="BG215" s="63">
        <v>8940.4719999999998</v>
      </c>
      <c r="BH215" s="63">
        <v>8867.1229999999996</v>
      </c>
      <c r="BI215" s="63">
        <v>8795.4220000000005</v>
      </c>
      <c r="BJ215" s="63">
        <v>8725.4069999999992</v>
      </c>
      <c r="BK215" s="63">
        <v>8657.0920000000006</v>
      </c>
      <c r="BL215" s="63">
        <v>8590.4449999999997</v>
      </c>
      <c r="BM215" s="63">
        <v>8525.3950000000004</v>
      </c>
      <c r="BN215" s="63">
        <v>8461.85</v>
      </c>
      <c r="BO215" s="63">
        <v>8399.8150000000005</v>
      </c>
      <c r="BP215" s="63">
        <v>8339.1810000000005</v>
      </c>
      <c r="BQ215" s="63">
        <v>8279.5939999999991</v>
      </c>
      <c r="BR215" s="63">
        <v>8220.598</v>
      </c>
      <c r="BS215" s="63">
        <v>8161.857</v>
      </c>
      <c r="BT215" s="63">
        <v>8103.2439999999997</v>
      </c>
      <c r="BU215" s="63">
        <v>8044.7969999999996</v>
      </c>
      <c r="BV215" s="63">
        <v>7986.5479999999998</v>
      </c>
      <c r="BW215" s="63">
        <v>7928.5940000000001</v>
      </c>
      <c r="BX215" s="63">
        <v>7871.0280000000002</v>
      </c>
      <c r="BY215" s="63">
        <v>7813.8239999999996</v>
      </c>
      <c r="BZ215" s="63">
        <v>7756.9960000000001</v>
      </c>
      <c r="CA215" s="63">
        <v>7700.741</v>
      </c>
      <c r="CB215" s="63">
        <v>7645.317</v>
      </c>
      <c r="CC215" s="63">
        <v>7590.9139999999998</v>
      </c>
      <c r="CD215" s="63">
        <v>7537.6210000000001</v>
      </c>
      <c r="CE215" s="63">
        <v>7485.4309999999996</v>
      </c>
      <c r="CF215" s="63">
        <v>7434.2839999999997</v>
      </c>
      <c r="CG215" s="63">
        <v>7384.0990000000002</v>
      </c>
      <c r="CH215" s="63">
        <v>7334.8209999999999</v>
      </c>
      <c r="CI215" s="63">
        <v>7286.4269999999997</v>
      </c>
      <c r="CJ215" s="63">
        <v>7238.9350000000004</v>
      </c>
      <c r="CK215" s="63">
        <v>7192.4059999999999</v>
      </c>
      <c r="CL215" s="63">
        <v>7146.9459999999999</v>
      </c>
      <c r="CM215" s="63">
        <v>7102.6989999999996</v>
      </c>
    </row>
    <row r="216" spans="1:91" ht="11.4">
      <c r="A216" s="67">
        <v>199</v>
      </c>
      <c r="B216" s="66" t="s">
        <v>32</v>
      </c>
      <c r="C216" s="65" t="s">
        <v>106</v>
      </c>
      <c r="D216" s="64"/>
      <c r="E216" s="64">
        <v>531</v>
      </c>
      <c r="F216" s="63">
        <v>157.203</v>
      </c>
      <c r="G216" s="63">
        <v>158.63499999999999</v>
      </c>
      <c r="H216" s="63">
        <v>159.98699999999999</v>
      </c>
      <c r="I216" s="63">
        <v>161.279</v>
      </c>
      <c r="J216" s="63">
        <v>162.53200000000001</v>
      </c>
      <c r="K216" s="63">
        <v>163.75700000000001</v>
      </c>
      <c r="L216" s="63">
        <v>164.97399999999999</v>
      </c>
      <c r="M216" s="63">
        <v>166.19200000000001</v>
      </c>
      <c r="N216" s="63">
        <v>167.4</v>
      </c>
      <c r="O216" s="63">
        <v>168.58</v>
      </c>
      <c r="P216" s="63">
        <v>169.71600000000001</v>
      </c>
      <c r="Q216" s="63">
        <v>170.809</v>
      </c>
      <c r="R216" s="63">
        <v>171.86600000000001</v>
      </c>
      <c r="S216" s="63">
        <v>172.886</v>
      </c>
      <c r="T216" s="63">
        <v>173.869</v>
      </c>
      <c r="U216" s="63">
        <v>174.81299999999999</v>
      </c>
      <c r="V216" s="63">
        <v>175.72</v>
      </c>
      <c r="W216" s="63">
        <v>176.59100000000001</v>
      </c>
      <c r="X216" s="63">
        <v>177.429</v>
      </c>
      <c r="Y216" s="63">
        <v>178.23500000000001</v>
      </c>
      <c r="Z216" s="63">
        <v>179.01300000000001</v>
      </c>
      <c r="AA216" s="63">
        <v>179.76499999999999</v>
      </c>
      <c r="AB216" s="63">
        <v>180.49299999999999</v>
      </c>
      <c r="AC216" s="63">
        <v>181.2</v>
      </c>
      <c r="AD216" s="63">
        <v>181.88900000000001</v>
      </c>
      <c r="AE216" s="63">
        <v>182.56100000000001</v>
      </c>
      <c r="AF216" s="63">
        <v>183.22</v>
      </c>
      <c r="AG216" s="63">
        <v>183.86600000000001</v>
      </c>
      <c r="AH216" s="63">
        <v>184.50299999999999</v>
      </c>
      <c r="AI216" s="63">
        <v>185.131</v>
      </c>
      <c r="AJ216" s="63">
        <v>185.75399999999999</v>
      </c>
      <c r="AK216" s="63">
        <v>186.37299999999999</v>
      </c>
      <c r="AL216" s="63">
        <v>186.98699999999999</v>
      </c>
      <c r="AM216" s="63">
        <v>187.595</v>
      </c>
      <c r="AN216" s="63">
        <v>188.19300000000001</v>
      </c>
      <c r="AO216" s="63">
        <v>188.77799999999999</v>
      </c>
      <c r="AP216" s="63">
        <v>189.351</v>
      </c>
      <c r="AQ216" s="63">
        <v>189.91200000000001</v>
      </c>
      <c r="AR216" s="63">
        <v>190.46299999999999</v>
      </c>
      <c r="AS216" s="63">
        <v>191.00399999999999</v>
      </c>
      <c r="AT216" s="63">
        <v>191.54</v>
      </c>
      <c r="AU216" s="63">
        <v>192.06899999999999</v>
      </c>
      <c r="AV216" s="63">
        <v>192.59200000000001</v>
      </c>
      <c r="AW216" s="63">
        <v>193.11</v>
      </c>
      <c r="AX216" s="63">
        <v>193.626</v>
      </c>
      <c r="AY216" s="63">
        <v>194.14099999999999</v>
      </c>
      <c r="AZ216" s="63">
        <v>194.655</v>
      </c>
      <c r="BA216" s="63">
        <v>195.16900000000001</v>
      </c>
      <c r="BB216" s="63">
        <v>195.68299999999999</v>
      </c>
      <c r="BC216" s="63">
        <v>196.19800000000001</v>
      </c>
      <c r="BD216" s="63">
        <v>196.714</v>
      </c>
      <c r="BE216" s="63">
        <v>197.23099999999999</v>
      </c>
      <c r="BF216" s="63">
        <v>197.74700000000001</v>
      </c>
      <c r="BG216" s="63">
        <v>198.26300000000001</v>
      </c>
      <c r="BH216" s="63">
        <v>198.77500000000001</v>
      </c>
      <c r="BI216" s="63">
        <v>199.28200000000001</v>
      </c>
      <c r="BJ216" s="63">
        <v>199.78299999999999</v>
      </c>
      <c r="BK216" s="63">
        <v>200.27699999999999</v>
      </c>
      <c r="BL216" s="63">
        <v>200.761</v>
      </c>
      <c r="BM216" s="63">
        <v>201.23400000000001</v>
      </c>
      <c r="BN216" s="63">
        <v>201.69200000000001</v>
      </c>
      <c r="BO216" s="63">
        <v>202.13499999999999</v>
      </c>
      <c r="BP216" s="63">
        <v>202.56200000000001</v>
      </c>
      <c r="BQ216" s="63">
        <v>202.97300000000001</v>
      </c>
      <c r="BR216" s="63">
        <v>203.364</v>
      </c>
      <c r="BS216" s="63">
        <v>203.733</v>
      </c>
      <c r="BT216" s="63">
        <v>204.08199999999999</v>
      </c>
      <c r="BU216" s="63">
        <v>204.40899999999999</v>
      </c>
      <c r="BV216" s="63">
        <v>204.715</v>
      </c>
      <c r="BW216" s="63">
        <v>205.00200000000001</v>
      </c>
      <c r="BX216" s="63">
        <v>205.26900000000001</v>
      </c>
      <c r="BY216" s="63">
        <v>205.517</v>
      </c>
      <c r="BZ216" s="63">
        <v>205.74700000000001</v>
      </c>
      <c r="CA216" s="63">
        <v>205.96</v>
      </c>
      <c r="CB216" s="63">
        <v>206.16</v>
      </c>
      <c r="CC216" s="63">
        <v>206.34899999999999</v>
      </c>
      <c r="CD216" s="63">
        <v>206.52699999999999</v>
      </c>
      <c r="CE216" s="63">
        <v>206.69499999999999</v>
      </c>
      <c r="CF216" s="63">
        <v>206.85499999999999</v>
      </c>
      <c r="CG216" s="63">
        <v>207.00399999999999</v>
      </c>
      <c r="CH216" s="63">
        <v>207.14400000000001</v>
      </c>
      <c r="CI216" s="63">
        <v>207.27500000000001</v>
      </c>
      <c r="CJ216" s="63">
        <v>207.399</v>
      </c>
      <c r="CK216" s="63">
        <v>207.51499999999999</v>
      </c>
      <c r="CL216" s="63">
        <v>207.62700000000001</v>
      </c>
      <c r="CM216" s="63">
        <v>207.73599999999999</v>
      </c>
    </row>
    <row r="217" spans="1:91" ht="11.4">
      <c r="A217" s="67">
        <v>200</v>
      </c>
      <c r="B217" s="66" t="s">
        <v>32</v>
      </c>
      <c r="C217" s="65" t="s">
        <v>105</v>
      </c>
      <c r="D217" s="64"/>
      <c r="E217" s="64">
        <v>212</v>
      </c>
      <c r="F217" s="63">
        <v>72.680000000000007</v>
      </c>
      <c r="G217" s="63">
        <v>73.016000000000005</v>
      </c>
      <c r="H217" s="63">
        <v>73.352999999999994</v>
      </c>
      <c r="I217" s="63">
        <v>73.683000000000007</v>
      </c>
      <c r="J217" s="63">
        <v>74.007000000000005</v>
      </c>
      <c r="K217" s="63">
        <v>74.322999999999993</v>
      </c>
      <c r="L217" s="63">
        <v>74.626000000000005</v>
      </c>
      <c r="M217" s="63">
        <v>74.914000000000001</v>
      </c>
      <c r="N217" s="63">
        <v>75.180999999999997</v>
      </c>
      <c r="O217" s="63">
        <v>75.424999999999997</v>
      </c>
      <c r="P217" s="63">
        <v>75.64</v>
      </c>
      <c r="Q217" s="63">
        <v>75.825999999999993</v>
      </c>
      <c r="R217" s="63">
        <v>75.983000000000004</v>
      </c>
      <c r="S217" s="63">
        <v>76.11</v>
      </c>
      <c r="T217" s="63">
        <v>76.209000000000003</v>
      </c>
      <c r="U217" s="63">
        <v>76.28</v>
      </c>
      <c r="V217" s="63">
        <v>76.323999999999998</v>
      </c>
      <c r="W217" s="63">
        <v>76.34</v>
      </c>
      <c r="X217" s="63">
        <v>76.334000000000003</v>
      </c>
      <c r="Y217" s="63">
        <v>76.307000000000002</v>
      </c>
      <c r="Z217" s="63">
        <v>76.263999999999996</v>
      </c>
      <c r="AA217" s="63">
        <v>76.206000000000003</v>
      </c>
      <c r="AB217" s="63">
        <v>76.132999999999996</v>
      </c>
      <c r="AC217" s="63">
        <v>76.046999999999997</v>
      </c>
      <c r="AD217" s="63">
        <v>75.950999999999993</v>
      </c>
      <c r="AE217" s="63">
        <v>75.846000000000004</v>
      </c>
      <c r="AF217" s="63">
        <v>75.733999999999995</v>
      </c>
      <c r="AG217" s="63">
        <v>75.614000000000004</v>
      </c>
      <c r="AH217" s="63">
        <v>75.484999999999999</v>
      </c>
      <c r="AI217" s="63">
        <v>75.343000000000004</v>
      </c>
      <c r="AJ217" s="63">
        <v>75.19</v>
      </c>
      <c r="AK217" s="63">
        <v>75.022000000000006</v>
      </c>
      <c r="AL217" s="63">
        <v>74.840999999999994</v>
      </c>
      <c r="AM217" s="63">
        <v>74.646000000000001</v>
      </c>
      <c r="AN217" s="63">
        <v>74.435000000000002</v>
      </c>
      <c r="AO217" s="63">
        <v>74.209999999999994</v>
      </c>
      <c r="AP217" s="63">
        <v>73.968999999999994</v>
      </c>
      <c r="AQ217" s="63">
        <v>73.712000000000003</v>
      </c>
      <c r="AR217" s="63">
        <v>73.438000000000002</v>
      </c>
      <c r="AS217" s="63">
        <v>73.147999999999996</v>
      </c>
      <c r="AT217" s="63">
        <v>72.841999999999999</v>
      </c>
      <c r="AU217" s="63">
        <v>72.519000000000005</v>
      </c>
      <c r="AV217" s="63">
        <v>72.180000000000007</v>
      </c>
      <c r="AW217" s="63">
        <v>71.825999999999993</v>
      </c>
      <c r="AX217" s="63">
        <v>71.459999999999994</v>
      </c>
      <c r="AY217" s="63">
        <v>71.084000000000003</v>
      </c>
      <c r="AZ217" s="63">
        <v>70.697999999999993</v>
      </c>
      <c r="BA217" s="63">
        <v>70.304000000000002</v>
      </c>
      <c r="BB217" s="63">
        <v>69.900000000000006</v>
      </c>
      <c r="BC217" s="63">
        <v>69.489000000000004</v>
      </c>
      <c r="BD217" s="63">
        <v>69.069000000000003</v>
      </c>
      <c r="BE217" s="63">
        <v>68.641999999999996</v>
      </c>
      <c r="BF217" s="63">
        <v>68.207999999999998</v>
      </c>
      <c r="BG217" s="63">
        <v>67.768000000000001</v>
      </c>
      <c r="BH217" s="63">
        <v>67.323999999999998</v>
      </c>
      <c r="BI217" s="63">
        <v>66.876000000000005</v>
      </c>
      <c r="BJ217" s="63">
        <v>66.426000000000002</v>
      </c>
      <c r="BK217" s="63">
        <v>65.971999999999994</v>
      </c>
      <c r="BL217" s="63">
        <v>65.515000000000001</v>
      </c>
      <c r="BM217" s="63">
        <v>65.049000000000007</v>
      </c>
      <c r="BN217" s="63">
        <v>64.573999999999998</v>
      </c>
      <c r="BO217" s="63">
        <v>64.088999999999999</v>
      </c>
      <c r="BP217" s="63">
        <v>63.595999999999997</v>
      </c>
      <c r="BQ217" s="63">
        <v>63.094000000000001</v>
      </c>
      <c r="BR217" s="63">
        <v>62.584000000000003</v>
      </c>
      <c r="BS217" s="63">
        <v>62.066000000000003</v>
      </c>
      <c r="BT217" s="63">
        <v>61.54</v>
      </c>
      <c r="BU217" s="63">
        <v>61.008000000000003</v>
      </c>
      <c r="BV217" s="63">
        <v>60.472000000000001</v>
      </c>
      <c r="BW217" s="63">
        <v>59.939</v>
      </c>
      <c r="BX217" s="63">
        <v>59.408000000000001</v>
      </c>
      <c r="BY217" s="63">
        <v>58.883000000000003</v>
      </c>
      <c r="BZ217" s="63">
        <v>58.365000000000002</v>
      </c>
      <c r="CA217" s="63">
        <v>57.853999999999999</v>
      </c>
      <c r="CB217" s="63">
        <v>57.348999999999997</v>
      </c>
      <c r="CC217" s="63">
        <v>56.850999999999999</v>
      </c>
      <c r="CD217" s="63">
        <v>56.36</v>
      </c>
      <c r="CE217" s="63">
        <v>55.878</v>
      </c>
      <c r="CF217" s="63">
        <v>55.405000000000001</v>
      </c>
      <c r="CG217" s="63">
        <v>54.942999999999998</v>
      </c>
      <c r="CH217" s="63">
        <v>54.491999999999997</v>
      </c>
      <c r="CI217" s="63">
        <v>54.052999999999997</v>
      </c>
      <c r="CJ217" s="63">
        <v>53.625999999999998</v>
      </c>
      <c r="CK217" s="63">
        <v>53.21</v>
      </c>
      <c r="CL217" s="63">
        <v>52.805</v>
      </c>
      <c r="CM217" s="63">
        <v>52.41</v>
      </c>
    </row>
    <row r="218" spans="1:91" ht="11.4">
      <c r="A218" s="67">
        <v>201</v>
      </c>
      <c r="B218" s="66" t="s">
        <v>32</v>
      </c>
      <c r="C218" s="65" t="s">
        <v>104</v>
      </c>
      <c r="D218" s="64"/>
      <c r="E218" s="64">
        <v>214</v>
      </c>
      <c r="F218" s="63">
        <v>10528.391</v>
      </c>
      <c r="G218" s="63">
        <v>10648.612999999999</v>
      </c>
      <c r="H218" s="63">
        <v>10766.564</v>
      </c>
      <c r="I218" s="63">
        <v>10882.207</v>
      </c>
      <c r="J218" s="63">
        <v>10995.55</v>
      </c>
      <c r="K218" s="63">
        <v>11106.596</v>
      </c>
      <c r="L218" s="63">
        <v>11215.293</v>
      </c>
      <c r="M218" s="63">
        <v>11321.593999999999</v>
      </c>
      <c r="N218" s="63">
        <v>11425.505999999999</v>
      </c>
      <c r="O218" s="63">
        <v>11527.055</v>
      </c>
      <c r="P218" s="63">
        <v>11626.263000000001</v>
      </c>
      <c r="Q218" s="63">
        <v>11723.073</v>
      </c>
      <c r="R218" s="63">
        <v>11817.465</v>
      </c>
      <c r="S218" s="63">
        <v>11909.544</v>
      </c>
      <c r="T218" s="63">
        <v>11999.453</v>
      </c>
      <c r="U218" s="63">
        <v>12087.264999999999</v>
      </c>
      <c r="V218" s="63">
        <v>12173.012000000001</v>
      </c>
      <c r="W218" s="63">
        <v>12256.572</v>
      </c>
      <c r="X218" s="63">
        <v>12337.677</v>
      </c>
      <c r="Y218" s="63">
        <v>12415.966</v>
      </c>
      <c r="Z218" s="63">
        <v>12491.16</v>
      </c>
      <c r="AA218" s="63">
        <v>12563.142</v>
      </c>
      <c r="AB218" s="63">
        <v>12631.927</v>
      </c>
      <c r="AC218" s="63">
        <v>12697.534</v>
      </c>
      <c r="AD218" s="63">
        <v>12760.035</v>
      </c>
      <c r="AE218" s="63">
        <v>12819.476000000001</v>
      </c>
      <c r="AF218" s="63">
        <v>12875.867</v>
      </c>
      <c r="AG218" s="63">
        <v>12929.154</v>
      </c>
      <c r="AH218" s="63">
        <v>12979.244000000001</v>
      </c>
      <c r="AI218" s="63">
        <v>13026.022000000001</v>
      </c>
      <c r="AJ218" s="63">
        <v>13069.421</v>
      </c>
      <c r="AK218" s="63">
        <v>13109.418</v>
      </c>
      <c r="AL218" s="63">
        <v>13146.093000000001</v>
      </c>
      <c r="AM218" s="63">
        <v>13179.628000000001</v>
      </c>
      <c r="AN218" s="63">
        <v>13210.263999999999</v>
      </c>
      <c r="AO218" s="63">
        <v>13238.194</v>
      </c>
      <c r="AP218" s="63">
        <v>13263.503000000001</v>
      </c>
      <c r="AQ218" s="63">
        <v>13286.2</v>
      </c>
      <c r="AR218" s="63">
        <v>13306.319</v>
      </c>
      <c r="AS218" s="63">
        <v>13323.866</v>
      </c>
      <c r="AT218" s="63">
        <v>13338.861000000001</v>
      </c>
      <c r="AU218" s="63">
        <v>13351.357</v>
      </c>
      <c r="AV218" s="63">
        <v>13361.415000000001</v>
      </c>
      <c r="AW218" s="63">
        <v>13369.065000000001</v>
      </c>
      <c r="AX218" s="63">
        <v>13374.33</v>
      </c>
      <c r="AY218" s="63">
        <v>13377.242</v>
      </c>
      <c r="AZ218" s="63">
        <v>13377.826999999999</v>
      </c>
      <c r="BA218" s="63">
        <v>13376.134</v>
      </c>
      <c r="BB218" s="63">
        <v>13372.243</v>
      </c>
      <c r="BC218" s="63">
        <v>13366.245999999999</v>
      </c>
      <c r="BD218" s="63">
        <v>13358.217000000001</v>
      </c>
      <c r="BE218" s="63">
        <v>13348.214</v>
      </c>
      <c r="BF218" s="63">
        <v>13336.252</v>
      </c>
      <c r="BG218" s="63">
        <v>13322.299000000001</v>
      </c>
      <c r="BH218" s="63">
        <v>13306.298000000001</v>
      </c>
      <c r="BI218" s="63">
        <v>13288.221</v>
      </c>
      <c r="BJ218" s="63">
        <v>13268.078</v>
      </c>
      <c r="BK218" s="63">
        <v>13245.927</v>
      </c>
      <c r="BL218" s="63">
        <v>13221.847</v>
      </c>
      <c r="BM218" s="63">
        <v>13195.936</v>
      </c>
      <c r="BN218" s="63">
        <v>13168.273999999999</v>
      </c>
      <c r="BO218" s="63">
        <v>13138.916999999999</v>
      </c>
      <c r="BP218" s="63">
        <v>13107.888000000001</v>
      </c>
      <c r="BQ218" s="63">
        <v>13075.199000000001</v>
      </c>
      <c r="BR218" s="63">
        <v>13040.852999999999</v>
      </c>
      <c r="BS218" s="63">
        <v>13004.864</v>
      </c>
      <c r="BT218" s="63">
        <v>12967.272999999999</v>
      </c>
      <c r="BU218" s="63">
        <v>12928.14</v>
      </c>
      <c r="BV218" s="63">
        <v>12887.527</v>
      </c>
      <c r="BW218" s="63">
        <v>12845.498</v>
      </c>
      <c r="BX218" s="63">
        <v>12802.12</v>
      </c>
      <c r="BY218" s="63">
        <v>12757.431</v>
      </c>
      <c r="BZ218" s="63">
        <v>12711.485000000001</v>
      </c>
      <c r="CA218" s="63">
        <v>12664.380999999999</v>
      </c>
      <c r="CB218" s="63">
        <v>12616.234</v>
      </c>
      <c r="CC218" s="63">
        <v>12567.137000000001</v>
      </c>
      <c r="CD218" s="63">
        <v>12517.14</v>
      </c>
      <c r="CE218" s="63">
        <v>12466.263000000001</v>
      </c>
      <c r="CF218" s="63">
        <v>12414.5</v>
      </c>
      <c r="CG218" s="63">
        <v>12361.838</v>
      </c>
      <c r="CH218" s="63">
        <v>12308.267</v>
      </c>
      <c r="CI218" s="63">
        <v>12253.782999999999</v>
      </c>
      <c r="CJ218" s="63">
        <v>12198.391</v>
      </c>
      <c r="CK218" s="63">
        <v>12142.106</v>
      </c>
      <c r="CL218" s="63">
        <v>12084.954</v>
      </c>
      <c r="CM218" s="63">
        <v>12026.968999999999</v>
      </c>
    </row>
    <row r="219" spans="1:91" ht="11.4">
      <c r="A219" s="67">
        <v>202</v>
      </c>
      <c r="B219" s="66" t="s">
        <v>32</v>
      </c>
      <c r="C219" s="65" t="s">
        <v>103</v>
      </c>
      <c r="D219" s="64"/>
      <c r="E219" s="64">
        <v>308</v>
      </c>
      <c r="F219" s="63">
        <v>106.825</v>
      </c>
      <c r="G219" s="63">
        <v>107.327</v>
      </c>
      <c r="H219" s="63">
        <v>107.85</v>
      </c>
      <c r="I219" s="63">
        <v>108.379</v>
      </c>
      <c r="J219" s="63">
        <v>108.896</v>
      </c>
      <c r="K219" s="63">
        <v>109.387</v>
      </c>
      <c r="L219" s="63">
        <v>109.84699999999999</v>
      </c>
      <c r="M219" s="63">
        <v>110.276</v>
      </c>
      <c r="N219" s="63">
        <v>110.667</v>
      </c>
      <c r="O219" s="63">
        <v>111.01600000000001</v>
      </c>
      <c r="P219" s="63">
        <v>111.318</v>
      </c>
      <c r="Q219" s="63">
        <v>111.571</v>
      </c>
      <c r="R219" s="63">
        <v>111.77500000000001</v>
      </c>
      <c r="S219" s="63">
        <v>111.938</v>
      </c>
      <c r="T219" s="63">
        <v>112.07299999999999</v>
      </c>
      <c r="U219" s="63">
        <v>112.18899999999999</v>
      </c>
      <c r="V219" s="63">
        <v>112.28700000000001</v>
      </c>
      <c r="W219" s="63">
        <v>112.36799999999999</v>
      </c>
      <c r="X219" s="63">
        <v>112.43</v>
      </c>
      <c r="Y219" s="63">
        <v>112.473</v>
      </c>
      <c r="Z219" s="63">
        <v>112.495</v>
      </c>
      <c r="AA219" s="63">
        <v>112.498</v>
      </c>
      <c r="AB219" s="63">
        <v>112.48099999999999</v>
      </c>
      <c r="AC219" s="63">
        <v>112.446</v>
      </c>
      <c r="AD219" s="63">
        <v>112.39400000000001</v>
      </c>
      <c r="AE219" s="63">
        <v>112.322</v>
      </c>
      <c r="AF219" s="63">
        <v>112.232</v>
      </c>
      <c r="AG219" s="63">
        <v>112.123</v>
      </c>
      <c r="AH219" s="63">
        <v>111.991</v>
      </c>
      <c r="AI219" s="63">
        <v>111.83199999999999</v>
      </c>
      <c r="AJ219" s="63">
        <v>111.642</v>
      </c>
      <c r="AK219" s="63">
        <v>111.42</v>
      </c>
      <c r="AL219" s="63">
        <v>111.166</v>
      </c>
      <c r="AM219" s="63">
        <v>110.881</v>
      </c>
      <c r="AN219" s="63">
        <v>110.563</v>
      </c>
      <c r="AO219" s="63">
        <v>110.215</v>
      </c>
      <c r="AP219" s="63">
        <v>109.83499999999999</v>
      </c>
      <c r="AQ219" s="63">
        <v>109.425</v>
      </c>
      <c r="AR219" s="63">
        <v>108.983</v>
      </c>
      <c r="AS219" s="63">
        <v>108.51</v>
      </c>
      <c r="AT219" s="63">
        <v>108.005</v>
      </c>
      <c r="AU219" s="63">
        <v>107.46899999999999</v>
      </c>
      <c r="AV219" s="63">
        <v>106.90300000000001</v>
      </c>
      <c r="AW219" s="63">
        <v>106.30800000000001</v>
      </c>
      <c r="AX219" s="63">
        <v>105.687</v>
      </c>
      <c r="AY219" s="63">
        <v>105.041</v>
      </c>
      <c r="AZ219" s="63">
        <v>104.372</v>
      </c>
      <c r="BA219" s="63">
        <v>103.681</v>
      </c>
      <c r="BB219" s="63">
        <v>102.968</v>
      </c>
      <c r="BC219" s="63">
        <v>102.23699999999999</v>
      </c>
      <c r="BD219" s="63">
        <v>101.48699999999999</v>
      </c>
      <c r="BE219" s="63">
        <v>100.721</v>
      </c>
      <c r="BF219" s="63">
        <v>99.941000000000003</v>
      </c>
      <c r="BG219" s="63">
        <v>99.146000000000001</v>
      </c>
      <c r="BH219" s="63">
        <v>98.337000000000003</v>
      </c>
      <c r="BI219" s="63">
        <v>97.513999999999996</v>
      </c>
      <c r="BJ219" s="63">
        <v>96.677999999999997</v>
      </c>
      <c r="BK219" s="63">
        <v>95.831000000000003</v>
      </c>
      <c r="BL219" s="63">
        <v>94.974000000000004</v>
      </c>
      <c r="BM219" s="63">
        <v>94.108999999999995</v>
      </c>
      <c r="BN219" s="63">
        <v>93.238</v>
      </c>
      <c r="BO219" s="63">
        <v>92.361999999999995</v>
      </c>
      <c r="BP219" s="63">
        <v>91.481999999999999</v>
      </c>
      <c r="BQ219" s="63">
        <v>90.6</v>
      </c>
      <c r="BR219" s="63">
        <v>89.715000000000003</v>
      </c>
      <c r="BS219" s="63">
        <v>88.831000000000003</v>
      </c>
      <c r="BT219" s="63">
        <v>87.947999999999993</v>
      </c>
      <c r="BU219" s="63">
        <v>87.066000000000003</v>
      </c>
      <c r="BV219" s="63">
        <v>86.186999999999998</v>
      </c>
      <c r="BW219" s="63">
        <v>85.311000000000007</v>
      </c>
      <c r="BX219" s="63">
        <v>84.438999999999993</v>
      </c>
      <c r="BY219" s="63">
        <v>83.572000000000003</v>
      </c>
      <c r="BZ219" s="63">
        <v>82.710999999999999</v>
      </c>
      <c r="CA219" s="63">
        <v>81.855000000000004</v>
      </c>
      <c r="CB219" s="63">
        <v>81.004000000000005</v>
      </c>
      <c r="CC219" s="63">
        <v>80.161000000000001</v>
      </c>
      <c r="CD219" s="63">
        <v>79.323999999999998</v>
      </c>
      <c r="CE219" s="63">
        <v>78.492000000000004</v>
      </c>
      <c r="CF219" s="63">
        <v>77.667000000000002</v>
      </c>
      <c r="CG219" s="63">
        <v>76.847999999999999</v>
      </c>
      <c r="CH219" s="63">
        <v>76.034000000000006</v>
      </c>
      <c r="CI219" s="63">
        <v>75.224999999999994</v>
      </c>
      <c r="CJ219" s="63">
        <v>74.421000000000006</v>
      </c>
      <c r="CK219" s="63">
        <v>73.622</v>
      </c>
      <c r="CL219" s="63">
        <v>72.825000000000003</v>
      </c>
      <c r="CM219" s="63">
        <v>72.031000000000006</v>
      </c>
    </row>
    <row r="220" spans="1:91" ht="11.4">
      <c r="A220" s="67">
        <v>203</v>
      </c>
      <c r="B220" s="66" t="s">
        <v>32</v>
      </c>
      <c r="C220" s="65" t="s">
        <v>102</v>
      </c>
      <c r="D220" s="64">
        <v>23</v>
      </c>
      <c r="E220" s="64">
        <v>312</v>
      </c>
      <c r="F220" s="63">
        <v>468.45</v>
      </c>
      <c r="G220" s="63">
        <v>470.54700000000003</v>
      </c>
      <c r="H220" s="63">
        <v>472.46199999999999</v>
      </c>
      <c r="I220" s="63">
        <v>474.22300000000001</v>
      </c>
      <c r="J220" s="63">
        <v>475.89100000000002</v>
      </c>
      <c r="K220" s="63">
        <v>477.50900000000001</v>
      </c>
      <c r="L220" s="63">
        <v>479.077</v>
      </c>
      <c r="M220" s="63">
        <v>480.57499999999999</v>
      </c>
      <c r="N220" s="63">
        <v>482.01499999999999</v>
      </c>
      <c r="O220" s="63">
        <v>483.40899999999999</v>
      </c>
      <c r="P220" s="63">
        <v>484.76499999999999</v>
      </c>
      <c r="Q220" s="63">
        <v>486.08699999999999</v>
      </c>
      <c r="R220" s="63">
        <v>487.37599999999998</v>
      </c>
      <c r="S220" s="63">
        <v>488.63200000000001</v>
      </c>
      <c r="T220" s="63">
        <v>489.85500000000002</v>
      </c>
      <c r="U220" s="63">
        <v>491.04500000000002</v>
      </c>
      <c r="V220" s="63">
        <v>492.19900000000001</v>
      </c>
      <c r="W220" s="63">
        <v>493.31299999999999</v>
      </c>
      <c r="X220" s="63">
        <v>494.38299999999998</v>
      </c>
      <c r="Y220" s="63">
        <v>495.40100000000001</v>
      </c>
      <c r="Z220" s="63">
        <v>496.36099999999999</v>
      </c>
      <c r="AA220" s="63">
        <v>497.25700000000001</v>
      </c>
      <c r="AB220" s="63">
        <v>498.08199999999999</v>
      </c>
      <c r="AC220" s="63">
        <v>498.822</v>
      </c>
      <c r="AD220" s="63">
        <v>499.46</v>
      </c>
      <c r="AE220" s="63">
        <v>499.98099999999999</v>
      </c>
      <c r="AF220" s="63">
        <v>500.38099999999997</v>
      </c>
      <c r="AG220" s="63">
        <v>500.654</v>
      </c>
      <c r="AH220" s="63">
        <v>500.79300000000001</v>
      </c>
      <c r="AI220" s="63">
        <v>500.78500000000003</v>
      </c>
      <c r="AJ220" s="63">
        <v>500.62200000000001</v>
      </c>
      <c r="AK220" s="63">
        <v>500.30399999999997</v>
      </c>
      <c r="AL220" s="63">
        <v>499.834</v>
      </c>
      <c r="AM220" s="63">
        <v>499.221</v>
      </c>
      <c r="AN220" s="63">
        <v>498.47500000000002</v>
      </c>
      <c r="AO220" s="63">
        <v>497.608</v>
      </c>
      <c r="AP220" s="63">
        <v>496.62599999999998</v>
      </c>
      <c r="AQ220" s="63">
        <v>495.53800000000001</v>
      </c>
      <c r="AR220" s="63">
        <v>494.358</v>
      </c>
      <c r="AS220" s="63">
        <v>493.108</v>
      </c>
      <c r="AT220" s="63">
        <v>491.80500000000001</v>
      </c>
      <c r="AU220" s="63">
        <v>490.459</v>
      </c>
      <c r="AV220" s="63">
        <v>489.08</v>
      </c>
      <c r="AW220" s="63">
        <v>487.68</v>
      </c>
      <c r="AX220" s="63">
        <v>486.27300000000002</v>
      </c>
      <c r="AY220" s="63">
        <v>484.87</v>
      </c>
      <c r="AZ220" s="63">
        <v>483.47899999999998</v>
      </c>
      <c r="BA220" s="63">
        <v>482.108</v>
      </c>
      <c r="BB220" s="63">
        <v>480.76400000000001</v>
      </c>
      <c r="BC220" s="63">
        <v>479.46</v>
      </c>
      <c r="BD220" s="63">
        <v>478.20100000000002</v>
      </c>
      <c r="BE220" s="63">
        <v>476.99200000000002</v>
      </c>
      <c r="BF220" s="63">
        <v>475.83300000000003</v>
      </c>
      <c r="BG220" s="63">
        <v>474.721</v>
      </c>
      <c r="BH220" s="63">
        <v>473.64699999999999</v>
      </c>
      <c r="BI220" s="63">
        <v>472.60599999999999</v>
      </c>
      <c r="BJ220" s="63">
        <v>471.596</v>
      </c>
      <c r="BK220" s="63">
        <v>470.61500000000001</v>
      </c>
      <c r="BL220" s="63">
        <v>469.65699999999998</v>
      </c>
      <c r="BM220" s="63">
        <v>468.709</v>
      </c>
      <c r="BN220" s="63">
        <v>467.76600000000002</v>
      </c>
      <c r="BO220" s="63">
        <v>466.822</v>
      </c>
      <c r="BP220" s="63">
        <v>465.87299999999999</v>
      </c>
      <c r="BQ220" s="63">
        <v>464.91800000000001</v>
      </c>
      <c r="BR220" s="63">
        <v>463.95400000000001</v>
      </c>
      <c r="BS220" s="63">
        <v>462.97800000000001</v>
      </c>
      <c r="BT220" s="63">
        <v>461.98899999999998</v>
      </c>
      <c r="BU220" s="63">
        <v>460.98</v>
      </c>
      <c r="BV220" s="63">
        <v>459.94799999999998</v>
      </c>
      <c r="BW220" s="63">
        <v>458.88099999999997</v>
      </c>
      <c r="BX220" s="63">
        <v>457.77600000000001</v>
      </c>
      <c r="BY220" s="63">
        <v>456.62799999999999</v>
      </c>
      <c r="BZ220" s="63">
        <v>455.43799999999999</v>
      </c>
      <c r="CA220" s="63">
        <v>454.20800000000003</v>
      </c>
      <c r="CB220" s="63">
        <v>452.94499999999999</v>
      </c>
      <c r="CC220" s="63">
        <v>451.65300000000002</v>
      </c>
      <c r="CD220" s="63">
        <v>450.33300000000003</v>
      </c>
      <c r="CE220" s="63">
        <v>448.98500000000001</v>
      </c>
      <c r="CF220" s="63">
        <v>447.60399999999998</v>
      </c>
      <c r="CG220" s="63">
        <v>446.19</v>
      </c>
      <c r="CH220" s="63">
        <v>444.73899999999998</v>
      </c>
      <c r="CI220" s="63">
        <v>443.25200000000001</v>
      </c>
      <c r="CJ220" s="63">
        <v>441.73</v>
      </c>
      <c r="CK220" s="63">
        <v>440.17700000000002</v>
      </c>
      <c r="CL220" s="63">
        <v>438.59699999999998</v>
      </c>
      <c r="CM220" s="63">
        <v>436.99799999999999</v>
      </c>
    </row>
    <row r="221" spans="1:91" ht="11.4">
      <c r="A221" s="67">
        <v>204</v>
      </c>
      <c r="B221" s="66" t="s">
        <v>32</v>
      </c>
      <c r="C221" s="65" t="s">
        <v>101</v>
      </c>
      <c r="D221" s="64"/>
      <c r="E221" s="64">
        <v>332</v>
      </c>
      <c r="F221" s="63">
        <v>10711.066999999999</v>
      </c>
      <c r="G221" s="63">
        <v>10848.174999999999</v>
      </c>
      <c r="H221" s="63">
        <v>10983.273999999999</v>
      </c>
      <c r="I221" s="63">
        <v>11116.513000000001</v>
      </c>
      <c r="J221" s="63">
        <v>11248.145</v>
      </c>
      <c r="K221" s="63">
        <v>11378.335999999999</v>
      </c>
      <c r="L221" s="63">
        <v>11507.087</v>
      </c>
      <c r="M221" s="63">
        <v>11634.262000000001</v>
      </c>
      <c r="N221" s="63">
        <v>11759.713</v>
      </c>
      <c r="O221" s="63">
        <v>11883.242</v>
      </c>
      <c r="P221" s="63">
        <v>12004.683999999999</v>
      </c>
      <c r="Q221" s="63">
        <v>12123.968000000001</v>
      </c>
      <c r="R221" s="63">
        <v>12241.058000000001</v>
      </c>
      <c r="S221" s="63">
        <v>12355.868</v>
      </c>
      <c r="T221" s="63">
        <v>12468.312</v>
      </c>
      <c r="U221" s="63">
        <v>12578.313</v>
      </c>
      <c r="V221" s="63">
        <v>12685.79</v>
      </c>
      <c r="W221" s="63">
        <v>12790.69</v>
      </c>
      <c r="X221" s="63">
        <v>12892.998</v>
      </c>
      <c r="Y221" s="63">
        <v>12992.718999999999</v>
      </c>
      <c r="Z221" s="63">
        <v>13089.84</v>
      </c>
      <c r="AA221" s="63">
        <v>13184.316999999999</v>
      </c>
      <c r="AB221" s="63">
        <v>13276.075000000001</v>
      </c>
      <c r="AC221" s="63">
        <v>13365.032999999999</v>
      </c>
      <c r="AD221" s="63">
        <v>13451.096</v>
      </c>
      <c r="AE221" s="63">
        <v>13534.179</v>
      </c>
      <c r="AF221" s="63">
        <v>13614.246999999999</v>
      </c>
      <c r="AG221" s="63">
        <v>13691.257</v>
      </c>
      <c r="AH221" s="63">
        <v>13765.103999999999</v>
      </c>
      <c r="AI221" s="63">
        <v>13835.673000000001</v>
      </c>
      <c r="AJ221" s="63">
        <v>13902.879000000001</v>
      </c>
      <c r="AK221" s="63">
        <v>13966.668</v>
      </c>
      <c r="AL221" s="63">
        <v>14027.052</v>
      </c>
      <c r="AM221" s="63">
        <v>14084.1</v>
      </c>
      <c r="AN221" s="63">
        <v>14137.927</v>
      </c>
      <c r="AO221" s="63">
        <v>14188.615</v>
      </c>
      <c r="AP221" s="63">
        <v>14236.188</v>
      </c>
      <c r="AQ221" s="63">
        <v>14280.624</v>
      </c>
      <c r="AR221" s="63">
        <v>14321.918</v>
      </c>
      <c r="AS221" s="63">
        <v>14360.049000000001</v>
      </c>
      <c r="AT221" s="63">
        <v>14395.007</v>
      </c>
      <c r="AU221" s="63">
        <v>14426.802</v>
      </c>
      <c r="AV221" s="63">
        <v>14455.457</v>
      </c>
      <c r="AW221" s="63">
        <v>14480.993</v>
      </c>
      <c r="AX221" s="63">
        <v>14503.433000000001</v>
      </c>
      <c r="AY221" s="63">
        <v>14522.8</v>
      </c>
      <c r="AZ221" s="63">
        <v>14539.135</v>
      </c>
      <c r="BA221" s="63">
        <v>14552.459000000001</v>
      </c>
      <c r="BB221" s="63">
        <v>14562.754000000001</v>
      </c>
      <c r="BC221" s="63">
        <v>14569.987999999999</v>
      </c>
      <c r="BD221" s="63">
        <v>14574.16</v>
      </c>
      <c r="BE221" s="63">
        <v>14575.321</v>
      </c>
      <c r="BF221" s="63">
        <v>14573.556</v>
      </c>
      <c r="BG221" s="63">
        <v>14568.944</v>
      </c>
      <c r="BH221" s="63">
        <v>14561.579</v>
      </c>
      <c r="BI221" s="63">
        <v>14551.569</v>
      </c>
      <c r="BJ221" s="63">
        <v>14538.97</v>
      </c>
      <c r="BK221" s="63">
        <v>14523.897999999999</v>
      </c>
      <c r="BL221" s="63">
        <v>14506.593999999999</v>
      </c>
      <c r="BM221" s="63">
        <v>14487.346</v>
      </c>
      <c r="BN221" s="63">
        <v>14466.386</v>
      </c>
      <c r="BO221" s="63">
        <v>14443.86</v>
      </c>
      <c r="BP221" s="63">
        <v>14419.812</v>
      </c>
      <c r="BQ221" s="63">
        <v>14394.234</v>
      </c>
      <c r="BR221" s="63">
        <v>14367.07</v>
      </c>
      <c r="BS221" s="63">
        <v>14338.296</v>
      </c>
      <c r="BT221" s="63">
        <v>14307.973</v>
      </c>
      <c r="BU221" s="63">
        <v>14276.210999999999</v>
      </c>
      <c r="BV221" s="63">
        <v>14243.097</v>
      </c>
      <c r="BW221" s="63">
        <v>14208.731</v>
      </c>
      <c r="BX221" s="63">
        <v>14173.209000000001</v>
      </c>
      <c r="BY221" s="63">
        <v>14136.583000000001</v>
      </c>
      <c r="BZ221" s="63">
        <v>14098.915000000001</v>
      </c>
      <c r="CA221" s="63">
        <v>14060.311</v>
      </c>
      <c r="CB221" s="63">
        <v>14020.892</v>
      </c>
      <c r="CC221" s="63">
        <v>13980.752</v>
      </c>
      <c r="CD221" s="63">
        <v>13939.949000000001</v>
      </c>
      <c r="CE221" s="63">
        <v>13898.508</v>
      </c>
      <c r="CF221" s="63">
        <v>13856.43</v>
      </c>
      <c r="CG221" s="63">
        <v>13813.707</v>
      </c>
      <c r="CH221" s="63">
        <v>13770.332</v>
      </c>
      <c r="CI221" s="63">
        <v>13726.299000000001</v>
      </c>
      <c r="CJ221" s="63">
        <v>13681.612999999999</v>
      </c>
      <c r="CK221" s="63">
        <v>13636.281000000001</v>
      </c>
      <c r="CL221" s="63">
        <v>13590.319</v>
      </c>
      <c r="CM221" s="63">
        <v>13543.75</v>
      </c>
    </row>
    <row r="222" spans="1:91" ht="11.4">
      <c r="A222" s="67">
        <v>205</v>
      </c>
      <c r="B222" s="66" t="s">
        <v>32</v>
      </c>
      <c r="C222" s="65" t="s">
        <v>100</v>
      </c>
      <c r="D222" s="64"/>
      <c r="E222" s="64">
        <v>388</v>
      </c>
      <c r="F222" s="63">
        <v>2793.335</v>
      </c>
      <c r="G222" s="63">
        <v>2803.3620000000001</v>
      </c>
      <c r="H222" s="63">
        <v>2813.2849999999999</v>
      </c>
      <c r="I222" s="63">
        <v>2822.8969999999999</v>
      </c>
      <c r="J222" s="63">
        <v>2831.915</v>
      </c>
      <c r="K222" s="63">
        <v>2840.11</v>
      </c>
      <c r="L222" s="63">
        <v>2847.4270000000001</v>
      </c>
      <c r="M222" s="63">
        <v>2853.8629999999998</v>
      </c>
      <c r="N222" s="63">
        <v>2859.32</v>
      </c>
      <c r="O222" s="63">
        <v>2863.694</v>
      </c>
      <c r="P222" s="63">
        <v>2866.922</v>
      </c>
      <c r="Q222" s="63">
        <v>2868.9490000000001</v>
      </c>
      <c r="R222" s="63">
        <v>2869.7979999999998</v>
      </c>
      <c r="S222" s="63">
        <v>2869.5790000000002</v>
      </c>
      <c r="T222" s="63">
        <v>2868.4560000000001</v>
      </c>
      <c r="U222" s="63">
        <v>2866.56</v>
      </c>
      <c r="V222" s="63">
        <v>2863.9380000000001</v>
      </c>
      <c r="W222" s="63">
        <v>2860.5920000000001</v>
      </c>
      <c r="X222" s="63">
        <v>2856.5459999999998</v>
      </c>
      <c r="Y222" s="63">
        <v>2851.819</v>
      </c>
      <c r="Z222" s="63">
        <v>2846.4340000000002</v>
      </c>
      <c r="AA222" s="63">
        <v>2840.415</v>
      </c>
      <c r="AB222" s="63">
        <v>2833.8069999999998</v>
      </c>
      <c r="AC222" s="63">
        <v>2826.67</v>
      </c>
      <c r="AD222" s="63">
        <v>2819.076</v>
      </c>
      <c r="AE222" s="63">
        <v>2811.078</v>
      </c>
      <c r="AF222" s="63">
        <v>2802.703</v>
      </c>
      <c r="AG222" s="63">
        <v>2793.9540000000002</v>
      </c>
      <c r="AH222" s="63">
        <v>2784.8319999999999</v>
      </c>
      <c r="AI222" s="63">
        <v>2775.3249999999998</v>
      </c>
      <c r="AJ222" s="63">
        <v>2765.424</v>
      </c>
      <c r="AK222" s="63">
        <v>2755.1350000000002</v>
      </c>
      <c r="AL222" s="63">
        <v>2744.453</v>
      </c>
      <c r="AM222" s="63">
        <v>2733.3339999999998</v>
      </c>
      <c r="AN222" s="63">
        <v>2721.723</v>
      </c>
      <c r="AO222" s="63">
        <v>2709.5740000000001</v>
      </c>
      <c r="AP222" s="63">
        <v>2696.8760000000002</v>
      </c>
      <c r="AQ222" s="63">
        <v>2683.6320000000001</v>
      </c>
      <c r="AR222" s="63">
        <v>2669.8389999999999</v>
      </c>
      <c r="AS222" s="63">
        <v>2655.4960000000001</v>
      </c>
      <c r="AT222" s="63">
        <v>2640.605</v>
      </c>
      <c r="AU222" s="63">
        <v>2625.1669999999999</v>
      </c>
      <c r="AV222" s="63">
        <v>2609.1909999999998</v>
      </c>
      <c r="AW222" s="63">
        <v>2592.6950000000002</v>
      </c>
      <c r="AX222" s="63">
        <v>2575.7069999999999</v>
      </c>
      <c r="AY222" s="63">
        <v>2558.2539999999999</v>
      </c>
      <c r="AZ222" s="63">
        <v>2540.3490000000002</v>
      </c>
      <c r="BA222" s="63">
        <v>2522.0070000000001</v>
      </c>
      <c r="BB222" s="63">
        <v>2503.252</v>
      </c>
      <c r="BC222" s="63">
        <v>2484.1089999999999</v>
      </c>
      <c r="BD222" s="63">
        <v>2464.6060000000002</v>
      </c>
      <c r="BE222" s="63">
        <v>2444.7600000000002</v>
      </c>
      <c r="BF222" s="63">
        <v>2424.5859999999998</v>
      </c>
      <c r="BG222" s="63">
        <v>2404.1030000000001</v>
      </c>
      <c r="BH222" s="63">
        <v>2383.3249999999998</v>
      </c>
      <c r="BI222" s="63">
        <v>2362.2710000000002</v>
      </c>
      <c r="BJ222" s="63">
        <v>2340.96</v>
      </c>
      <c r="BK222" s="63">
        <v>2319.4079999999999</v>
      </c>
      <c r="BL222" s="63">
        <v>2297.6179999999999</v>
      </c>
      <c r="BM222" s="63">
        <v>2275.5920000000001</v>
      </c>
      <c r="BN222" s="63">
        <v>2253.3339999999998</v>
      </c>
      <c r="BO222" s="63">
        <v>2230.8609999999999</v>
      </c>
      <c r="BP222" s="63">
        <v>2208.1999999999998</v>
      </c>
      <c r="BQ222" s="63">
        <v>2185.3789999999999</v>
      </c>
      <c r="BR222" s="63">
        <v>2162.4319999999998</v>
      </c>
      <c r="BS222" s="63">
        <v>2139.3919999999998</v>
      </c>
      <c r="BT222" s="63">
        <v>2116.2840000000001</v>
      </c>
      <c r="BU222" s="63">
        <v>2093.1370000000002</v>
      </c>
      <c r="BV222" s="63">
        <v>2069.9810000000002</v>
      </c>
      <c r="BW222" s="63">
        <v>2046.848</v>
      </c>
      <c r="BX222" s="63">
        <v>2023.7729999999999</v>
      </c>
      <c r="BY222" s="63">
        <v>2000.779</v>
      </c>
      <c r="BZ222" s="63">
        <v>1977.896</v>
      </c>
      <c r="CA222" s="63">
        <v>1955.17</v>
      </c>
      <c r="CB222" s="63">
        <v>1932.653</v>
      </c>
      <c r="CC222" s="63">
        <v>1910.385</v>
      </c>
      <c r="CD222" s="63">
        <v>1888.395</v>
      </c>
      <c r="CE222" s="63">
        <v>1866.6980000000001</v>
      </c>
      <c r="CF222" s="63">
        <v>1845.299</v>
      </c>
      <c r="CG222" s="63">
        <v>1824.204</v>
      </c>
      <c r="CH222" s="63">
        <v>1803.415</v>
      </c>
      <c r="CI222" s="63">
        <v>1782.9390000000001</v>
      </c>
      <c r="CJ222" s="63">
        <v>1762.7850000000001</v>
      </c>
      <c r="CK222" s="63">
        <v>1742.9639999999999</v>
      </c>
      <c r="CL222" s="63">
        <v>1723.4939999999999</v>
      </c>
      <c r="CM222" s="63">
        <v>1704.393</v>
      </c>
    </row>
    <row r="223" spans="1:91" ht="11.4">
      <c r="A223" s="67">
        <v>206</v>
      </c>
      <c r="B223" s="66" t="s">
        <v>32</v>
      </c>
      <c r="C223" s="65" t="s">
        <v>99</v>
      </c>
      <c r="D223" s="64"/>
      <c r="E223" s="64">
        <v>474</v>
      </c>
      <c r="F223" s="63">
        <v>396.42500000000001</v>
      </c>
      <c r="G223" s="63">
        <v>396.36399999999998</v>
      </c>
      <c r="H223" s="63">
        <v>396.07100000000003</v>
      </c>
      <c r="I223" s="63">
        <v>395.62900000000002</v>
      </c>
      <c r="J223" s="63">
        <v>395.166</v>
      </c>
      <c r="K223" s="63">
        <v>394.77699999999999</v>
      </c>
      <c r="L223" s="63">
        <v>394.47800000000001</v>
      </c>
      <c r="M223" s="63">
        <v>394.23500000000001</v>
      </c>
      <c r="N223" s="63">
        <v>394.01799999999997</v>
      </c>
      <c r="O223" s="63">
        <v>393.78</v>
      </c>
      <c r="P223" s="63">
        <v>393.483</v>
      </c>
      <c r="Q223" s="63">
        <v>393.12099999999998</v>
      </c>
      <c r="R223" s="63">
        <v>392.7</v>
      </c>
      <c r="S223" s="63">
        <v>392.21600000000001</v>
      </c>
      <c r="T223" s="63">
        <v>391.66300000000001</v>
      </c>
      <c r="U223" s="63">
        <v>391.03699999999998</v>
      </c>
      <c r="V223" s="63">
        <v>390.33300000000003</v>
      </c>
      <c r="W223" s="63">
        <v>389.54500000000002</v>
      </c>
      <c r="X223" s="63">
        <v>388.66399999999999</v>
      </c>
      <c r="Y223" s="63">
        <v>387.685</v>
      </c>
      <c r="Z223" s="63">
        <v>386.59800000000001</v>
      </c>
      <c r="AA223" s="63">
        <v>385.404</v>
      </c>
      <c r="AB223" s="63">
        <v>384.101</v>
      </c>
      <c r="AC223" s="63">
        <v>382.685</v>
      </c>
      <c r="AD223" s="63">
        <v>381.15499999999997</v>
      </c>
      <c r="AE223" s="63">
        <v>379.50700000000001</v>
      </c>
      <c r="AF223" s="63">
        <v>377.74599999999998</v>
      </c>
      <c r="AG223" s="63">
        <v>375.87599999999998</v>
      </c>
      <c r="AH223" s="63">
        <v>373.904</v>
      </c>
      <c r="AI223" s="63">
        <v>371.83800000000002</v>
      </c>
      <c r="AJ223" s="63">
        <v>369.68599999999998</v>
      </c>
      <c r="AK223" s="63">
        <v>367.45499999999998</v>
      </c>
      <c r="AL223" s="63">
        <v>365.15499999999997</v>
      </c>
      <c r="AM223" s="63">
        <v>362.80700000000002</v>
      </c>
      <c r="AN223" s="63">
        <v>360.43400000000003</v>
      </c>
      <c r="AO223" s="63">
        <v>358.05500000000001</v>
      </c>
      <c r="AP223" s="63">
        <v>355.68299999999999</v>
      </c>
      <c r="AQ223" s="63">
        <v>353.32600000000002</v>
      </c>
      <c r="AR223" s="63">
        <v>350.99400000000003</v>
      </c>
      <c r="AS223" s="63">
        <v>348.69499999999999</v>
      </c>
      <c r="AT223" s="63">
        <v>346.43799999999999</v>
      </c>
      <c r="AU223" s="63">
        <v>344.23</v>
      </c>
      <c r="AV223" s="63">
        <v>342.08</v>
      </c>
      <c r="AW223" s="63">
        <v>339.99400000000003</v>
      </c>
      <c r="AX223" s="63">
        <v>337.976</v>
      </c>
      <c r="AY223" s="63">
        <v>336.03199999999998</v>
      </c>
      <c r="AZ223" s="63">
        <v>334.166</v>
      </c>
      <c r="BA223" s="63">
        <v>332.38</v>
      </c>
      <c r="BB223" s="63">
        <v>330.68</v>
      </c>
      <c r="BC223" s="63">
        <v>329.06799999999998</v>
      </c>
      <c r="BD223" s="63">
        <v>327.548</v>
      </c>
      <c r="BE223" s="63">
        <v>326.11900000000003</v>
      </c>
      <c r="BF223" s="63">
        <v>324.77800000000002</v>
      </c>
      <c r="BG223" s="63">
        <v>323.52199999999999</v>
      </c>
      <c r="BH223" s="63">
        <v>322.34500000000003</v>
      </c>
      <c r="BI223" s="63">
        <v>321.24099999999999</v>
      </c>
      <c r="BJ223" s="63">
        <v>320.20699999999999</v>
      </c>
      <c r="BK223" s="63">
        <v>319.23599999999999</v>
      </c>
      <c r="BL223" s="63">
        <v>318.31400000000002</v>
      </c>
      <c r="BM223" s="63">
        <v>317.42599999999999</v>
      </c>
      <c r="BN223" s="63">
        <v>316.55700000000002</v>
      </c>
      <c r="BO223" s="63">
        <v>315.69900000000001</v>
      </c>
      <c r="BP223" s="63">
        <v>314.84699999999998</v>
      </c>
      <c r="BQ223" s="63">
        <v>313.995</v>
      </c>
      <c r="BR223" s="63">
        <v>313.13600000000002</v>
      </c>
      <c r="BS223" s="63">
        <v>312.26499999999999</v>
      </c>
      <c r="BT223" s="63">
        <v>311.37900000000002</v>
      </c>
      <c r="BU223" s="63">
        <v>310.47199999999998</v>
      </c>
      <c r="BV223" s="63">
        <v>309.53699999999998</v>
      </c>
      <c r="BW223" s="63">
        <v>308.55900000000003</v>
      </c>
      <c r="BX223" s="63">
        <v>307.53399999999999</v>
      </c>
      <c r="BY223" s="63">
        <v>306.45699999999999</v>
      </c>
      <c r="BZ223" s="63">
        <v>305.32900000000001</v>
      </c>
      <c r="CA223" s="63">
        <v>304.16300000000001</v>
      </c>
      <c r="CB223" s="63">
        <v>302.971</v>
      </c>
      <c r="CC223" s="63">
        <v>301.76299999999998</v>
      </c>
      <c r="CD223" s="63">
        <v>300.54599999999999</v>
      </c>
      <c r="CE223" s="63">
        <v>299.32100000000003</v>
      </c>
      <c r="CF223" s="63">
        <v>298.08600000000001</v>
      </c>
      <c r="CG223" s="63">
        <v>296.83999999999997</v>
      </c>
      <c r="CH223" s="63">
        <v>295.58499999999998</v>
      </c>
      <c r="CI223" s="63">
        <v>294.322</v>
      </c>
      <c r="CJ223" s="63">
        <v>293.06099999999998</v>
      </c>
      <c r="CK223" s="63">
        <v>291.80799999999999</v>
      </c>
      <c r="CL223" s="63">
        <v>290.58100000000002</v>
      </c>
      <c r="CM223" s="63">
        <v>289.39400000000001</v>
      </c>
    </row>
    <row r="224" spans="1:91" ht="11.4">
      <c r="A224" s="67">
        <v>207</v>
      </c>
      <c r="B224" s="66" t="s">
        <v>32</v>
      </c>
      <c r="C224" s="65" t="s">
        <v>98</v>
      </c>
      <c r="D224" s="64"/>
      <c r="E224" s="64">
        <v>500</v>
      </c>
      <c r="F224" s="63">
        <v>5.125</v>
      </c>
      <c r="G224" s="63">
        <v>5.1539999999999999</v>
      </c>
      <c r="H224" s="63">
        <v>5.1790000000000003</v>
      </c>
      <c r="I224" s="63">
        <v>5.2030000000000003</v>
      </c>
      <c r="J224" s="63">
        <v>5.226</v>
      </c>
      <c r="K224" s="63">
        <v>5.2469999999999999</v>
      </c>
      <c r="L224" s="63">
        <v>5.2670000000000003</v>
      </c>
      <c r="M224" s="63">
        <v>5.2869999999999999</v>
      </c>
      <c r="N224" s="63">
        <v>5.3049999999999997</v>
      </c>
      <c r="O224" s="63">
        <v>5.3230000000000004</v>
      </c>
      <c r="P224" s="63">
        <v>5.34</v>
      </c>
      <c r="Q224" s="63">
        <v>5.3570000000000002</v>
      </c>
      <c r="R224" s="63">
        <v>5.3719999999999999</v>
      </c>
      <c r="S224" s="63">
        <v>5.3869999999999996</v>
      </c>
      <c r="T224" s="63">
        <v>5.4009999999999998</v>
      </c>
      <c r="U224" s="63">
        <v>5.4130000000000003</v>
      </c>
      <c r="V224" s="63">
        <v>5.4249999999999998</v>
      </c>
      <c r="W224" s="63">
        <v>5.4349999999999996</v>
      </c>
      <c r="X224" s="63">
        <v>5.4450000000000003</v>
      </c>
      <c r="Y224" s="63">
        <v>5.4539999999999997</v>
      </c>
      <c r="Z224" s="63">
        <v>5.46</v>
      </c>
      <c r="AA224" s="63">
        <v>5.4660000000000002</v>
      </c>
      <c r="AB224" s="63">
        <v>5.47</v>
      </c>
      <c r="AC224" s="63">
        <v>5.4720000000000004</v>
      </c>
      <c r="AD224" s="63">
        <v>5.4740000000000002</v>
      </c>
      <c r="AE224" s="63">
        <v>5.4749999999999996</v>
      </c>
      <c r="AF224" s="63">
        <v>5.4749999999999996</v>
      </c>
      <c r="AG224" s="63">
        <v>5.4749999999999996</v>
      </c>
      <c r="AH224" s="63">
        <v>5.4729999999999999</v>
      </c>
      <c r="AI224" s="63">
        <v>5.47</v>
      </c>
      <c r="AJ224" s="63">
        <v>5.4660000000000002</v>
      </c>
      <c r="AK224" s="63">
        <v>5.46</v>
      </c>
      <c r="AL224" s="63">
        <v>5.452</v>
      </c>
      <c r="AM224" s="63">
        <v>5.444</v>
      </c>
      <c r="AN224" s="63">
        <v>5.4340000000000002</v>
      </c>
      <c r="AO224" s="63">
        <v>5.4249999999999998</v>
      </c>
      <c r="AP224" s="63">
        <v>5.4160000000000004</v>
      </c>
      <c r="AQ224" s="63">
        <v>5.4050000000000002</v>
      </c>
      <c r="AR224" s="63">
        <v>5.3940000000000001</v>
      </c>
      <c r="AS224" s="63">
        <v>5.383</v>
      </c>
      <c r="AT224" s="63">
        <v>5.3719999999999999</v>
      </c>
      <c r="AU224" s="63">
        <v>5.359</v>
      </c>
      <c r="AV224" s="63">
        <v>5.3460000000000001</v>
      </c>
      <c r="AW224" s="63">
        <v>5.3319999999999999</v>
      </c>
      <c r="AX224" s="63">
        <v>5.3179999999999996</v>
      </c>
      <c r="AY224" s="63">
        <v>5.3040000000000003</v>
      </c>
      <c r="AZ224" s="63">
        <v>5.29</v>
      </c>
      <c r="BA224" s="63">
        <v>5.2750000000000004</v>
      </c>
      <c r="BB224" s="63">
        <v>5.2610000000000001</v>
      </c>
      <c r="BC224" s="63">
        <v>5.2460000000000004</v>
      </c>
      <c r="BD224" s="63">
        <v>5.2309999999999999</v>
      </c>
      <c r="BE224" s="63">
        <v>5.2149999999999999</v>
      </c>
      <c r="BF224" s="63">
        <v>5.2</v>
      </c>
      <c r="BG224" s="63">
        <v>5.1840000000000002</v>
      </c>
      <c r="BH224" s="63">
        <v>5.1680000000000001</v>
      </c>
      <c r="BI224" s="63">
        <v>5.1529999999999996</v>
      </c>
      <c r="BJ224" s="63">
        <v>5.1379999999999999</v>
      </c>
      <c r="BK224" s="63">
        <v>5.1239999999999997</v>
      </c>
      <c r="BL224" s="63">
        <v>5.1100000000000003</v>
      </c>
      <c r="BM224" s="63">
        <v>5.0970000000000004</v>
      </c>
      <c r="BN224" s="63">
        <v>5.0830000000000002</v>
      </c>
      <c r="BO224" s="63">
        <v>5.07</v>
      </c>
      <c r="BP224" s="63">
        <v>5.0549999999999997</v>
      </c>
      <c r="BQ224" s="63">
        <v>5.0419999999999998</v>
      </c>
      <c r="BR224" s="63">
        <v>5.0279999999999996</v>
      </c>
      <c r="BS224" s="63">
        <v>5.0129999999999999</v>
      </c>
      <c r="BT224" s="63">
        <v>4.9980000000000002</v>
      </c>
      <c r="BU224" s="63">
        <v>4.9829999999999997</v>
      </c>
      <c r="BV224" s="63">
        <v>4.9669999999999996</v>
      </c>
      <c r="BW224" s="63">
        <v>4.952</v>
      </c>
      <c r="BX224" s="63">
        <v>4.9370000000000003</v>
      </c>
      <c r="BY224" s="63">
        <v>4.9219999999999997</v>
      </c>
      <c r="BZ224" s="63">
        <v>4.9080000000000004</v>
      </c>
      <c r="CA224" s="63">
        <v>4.8929999999999998</v>
      </c>
      <c r="CB224" s="63">
        <v>4.8789999999999996</v>
      </c>
      <c r="CC224" s="63">
        <v>4.8639999999999999</v>
      </c>
      <c r="CD224" s="63">
        <v>4.8490000000000002</v>
      </c>
      <c r="CE224" s="63">
        <v>4.8330000000000002</v>
      </c>
      <c r="CF224" s="63">
        <v>4.8170000000000002</v>
      </c>
      <c r="CG224" s="63">
        <v>4.8010000000000002</v>
      </c>
      <c r="CH224" s="63">
        <v>4.7850000000000001</v>
      </c>
      <c r="CI224" s="63">
        <v>4.7690000000000001</v>
      </c>
      <c r="CJ224" s="63">
        <v>4.7539999999999996</v>
      </c>
      <c r="CK224" s="63">
        <v>4.7380000000000004</v>
      </c>
      <c r="CL224" s="63">
        <v>4.7229999999999999</v>
      </c>
      <c r="CM224" s="63">
        <v>4.7069999999999999</v>
      </c>
    </row>
    <row r="225" spans="1:91" ht="11.4">
      <c r="A225" s="67">
        <v>208</v>
      </c>
      <c r="B225" s="66" t="s">
        <v>32</v>
      </c>
      <c r="C225" s="65" t="s">
        <v>97</v>
      </c>
      <c r="D225" s="64"/>
      <c r="E225" s="64">
        <v>630</v>
      </c>
      <c r="F225" s="63">
        <v>3683.2379999999998</v>
      </c>
      <c r="G225" s="63">
        <v>3680.7719999999999</v>
      </c>
      <c r="H225" s="63">
        <v>3679.0859999999998</v>
      </c>
      <c r="I225" s="63">
        <v>3677.835</v>
      </c>
      <c r="J225" s="63">
        <v>3676.5770000000002</v>
      </c>
      <c r="K225" s="63">
        <v>3674.9769999999999</v>
      </c>
      <c r="L225" s="63">
        <v>3672.846</v>
      </c>
      <c r="M225" s="63">
        <v>3670.19</v>
      </c>
      <c r="N225" s="63">
        <v>3667.1120000000001</v>
      </c>
      <c r="O225" s="63">
        <v>3663.8119999999999</v>
      </c>
      <c r="P225" s="63">
        <v>3660.4110000000001</v>
      </c>
      <c r="Q225" s="63">
        <v>3656.9090000000001</v>
      </c>
      <c r="R225" s="63">
        <v>3653.1640000000002</v>
      </c>
      <c r="S225" s="63">
        <v>3648.9949999999999</v>
      </c>
      <c r="T225" s="63">
        <v>3644.1610000000001</v>
      </c>
      <c r="U225" s="63">
        <v>3638.4810000000002</v>
      </c>
      <c r="V225" s="63">
        <v>3631.8850000000002</v>
      </c>
      <c r="W225" s="63">
        <v>3624.3939999999998</v>
      </c>
      <c r="X225" s="63">
        <v>3616.0320000000002</v>
      </c>
      <c r="Y225" s="63">
        <v>3606.864</v>
      </c>
      <c r="Z225" s="63">
        <v>3596.9389999999999</v>
      </c>
      <c r="AA225" s="63">
        <v>3586.2539999999999</v>
      </c>
      <c r="AB225" s="63">
        <v>3574.7930000000001</v>
      </c>
      <c r="AC225" s="63">
        <v>3562.5889999999999</v>
      </c>
      <c r="AD225" s="63">
        <v>3549.683</v>
      </c>
      <c r="AE225" s="63">
        <v>3536.11</v>
      </c>
      <c r="AF225" s="63">
        <v>3521.8960000000002</v>
      </c>
      <c r="AG225" s="63">
        <v>3507.0540000000001</v>
      </c>
      <c r="AH225" s="63">
        <v>3491.5889999999999</v>
      </c>
      <c r="AI225" s="63">
        <v>3475.5030000000002</v>
      </c>
      <c r="AJ225" s="63">
        <v>3458.8069999999998</v>
      </c>
      <c r="AK225" s="63">
        <v>3441.5120000000002</v>
      </c>
      <c r="AL225" s="63">
        <v>3423.65</v>
      </c>
      <c r="AM225" s="63">
        <v>3405.2710000000002</v>
      </c>
      <c r="AN225" s="63">
        <v>3386.4349999999999</v>
      </c>
      <c r="AO225" s="63">
        <v>3367.1909999999998</v>
      </c>
      <c r="AP225" s="63">
        <v>3347.567</v>
      </c>
      <c r="AQ225" s="63">
        <v>3327.5729999999999</v>
      </c>
      <c r="AR225" s="63">
        <v>3307.22</v>
      </c>
      <c r="AS225" s="63">
        <v>3286.5120000000002</v>
      </c>
      <c r="AT225" s="63">
        <v>3265.4520000000002</v>
      </c>
      <c r="AU225" s="63">
        <v>3244.06</v>
      </c>
      <c r="AV225" s="63">
        <v>3222.3530000000001</v>
      </c>
      <c r="AW225" s="63">
        <v>3200.3339999999998</v>
      </c>
      <c r="AX225" s="63">
        <v>3178.0030000000002</v>
      </c>
      <c r="AY225" s="63">
        <v>3155.3649999999998</v>
      </c>
      <c r="AZ225" s="63">
        <v>3132.43</v>
      </c>
      <c r="BA225" s="63">
        <v>3109.2170000000001</v>
      </c>
      <c r="BB225" s="63">
        <v>3085.75</v>
      </c>
      <c r="BC225" s="63">
        <v>3062.0590000000002</v>
      </c>
      <c r="BD225" s="63">
        <v>3038.1660000000002</v>
      </c>
      <c r="BE225" s="63">
        <v>3014.0909999999999</v>
      </c>
      <c r="BF225" s="63">
        <v>2989.848</v>
      </c>
      <c r="BG225" s="63">
        <v>2965.451</v>
      </c>
      <c r="BH225" s="63">
        <v>2940.9140000000002</v>
      </c>
      <c r="BI225" s="63">
        <v>2916.2510000000002</v>
      </c>
      <c r="BJ225" s="63">
        <v>2891.4789999999998</v>
      </c>
      <c r="BK225" s="63">
        <v>2866.6170000000002</v>
      </c>
      <c r="BL225" s="63">
        <v>2841.681</v>
      </c>
      <c r="BM225" s="63">
        <v>2816.6869999999999</v>
      </c>
      <c r="BN225" s="63">
        <v>2791.652</v>
      </c>
      <c r="BO225" s="63">
        <v>2766.5949999999998</v>
      </c>
      <c r="BP225" s="63">
        <v>2741.5340000000001</v>
      </c>
      <c r="BQ225" s="63">
        <v>2716.4879999999998</v>
      </c>
      <c r="BR225" s="63">
        <v>2691.4760000000001</v>
      </c>
      <c r="BS225" s="63">
        <v>2666.5189999999998</v>
      </c>
      <c r="BT225" s="63">
        <v>2641.6329999999998</v>
      </c>
      <c r="BU225" s="63">
        <v>2616.8389999999999</v>
      </c>
      <c r="BV225" s="63">
        <v>2592.1660000000002</v>
      </c>
      <c r="BW225" s="63">
        <v>2567.643</v>
      </c>
      <c r="BX225" s="63">
        <v>2543.299</v>
      </c>
      <c r="BY225" s="63">
        <v>2519.1579999999999</v>
      </c>
      <c r="BZ225" s="63">
        <v>2495.2370000000001</v>
      </c>
      <c r="CA225" s="63">
        <v>2471.5450000000001</v>
      </c>
      <c r="CB225" s="63">
        <v>2448.0859999999998</v>
      </c>
      <c r="CC225" s="63">
        <v>2424.8679999999999</v>
      </c>
      <c r="CD225" s="63">
        <v>2401.9110000000001</v>
      </c>
      <c r="CE225" s="63">
        <v>2379.2420000000002</v>
      </c>
      <c r="CF225" s="63">
        <v>2356.8960000000002</v>
      </c>
      <c r="CG225" s="63">
        <v>2334.9059999999999</v>
      </c>
      <c r="CH225" s="63">
        <v>2313.3069999999998</v>
      </c>
      <c r="CI225" s="63">
        <v>2292.1289999999999</v>
      </c>
      <c r="CJ225" s="63">
        <v>2271.4009999999998</v>
      </c>
      <c r="CK225" s="63">
        <v>2251.145</v>
      </c>
      <c r="CL225" s="63">
        <v>2231.384</v>
      </c>
      <c r="CM225" s="63">
        <v>2212.136</v>
      </c>
    </row>
    <row r="226" spans="1:91" ht="11.4">
      <c r="A226" s="67">
        <v>209</v>
      </c>
      <c r="B226" s="66" t="s">
        <v>32</v>
      </c>
      <c r="C226" s="65" t="s">
        <v>96</v>
      </c>
      <c r="D226" s="64"/>
      <c r="E226" s="64">
        <v>659</v>
      </c>
      <c r="F226" s="63">
        <v>55.572000000000003</v>
      </c>
      <c r="G226" s="63">
        <v>56.183</v>
      </c>
      <c r="H226" s="63">
        <v>56.78</v>
      </c>
      <c r="I226" s="63">
        <v>57.36</v>
      </c>
      <c r="J226" s="63">
        <v>57.924999999999997</v>
      </c>
      <c r="K226" s="63">
        <v>58.472999999999999</v>
      </c>
      <c r="L226" s="63">
        <v>59.005000000000003</v>
      </c>
      <c r="M226" s="63">
        <v>59.52</v>
      </c>
      <c r="N226" s="63">
        <v>60.018000000000001</v>
      </c>
      <c r="O226" s="63">
        <v>60.500999999999998</v>
      </c>
      <c r="P226" s="63">
        <v>60.969000000000001</v>
      </c>
      <c r="Q226" s="63">
        <v>61.421999999999997</v>
      </c>
      <c r="R226" s="63">
        <v>61.860999999999997</v>
      </c>
      <c r="S226" s="63">
        <v>62.284999999999997</v>
      </c>
      <c r="T226" s="63">
        <v>62.695</v>
      </c>
      <c r="U226" s="63">
        <v>63.09</v>
      </c>
      <c r="V226" s="63">
        <v>63.472000000000001</v>
      </c>
      <c r="W226" s="63">
        <v>63.838999999999999</v>
      </c>
      <c r="X226" s="63">
        <v>64.191000000000003</v>
      </c>
      <c r="Y226" s="63">
        <v>64.528000000000006</v>
      </c>
      <c r="Z226" s="63">
        <v>64.847999999999999</v>
      </c>
      <c r="AA226" s="63">
        <v>65.150999999999996</v>
      </c>
      <c r="AB226" s="63">
        <v>65.438000000000002</v>
      </c>
      <c r="AC226" s="63">
        <v>65.709000000000003</v>
      </c>
      <c r="AD226" s="63">
        <v>65.963999999999999</v>
      </c>
      <c r="AE226" s="63">
        <v>66.201999999999998</v>
      </c>
      <c r="AF226" s="63">
        <v>66.424000000000007</v>
      </c>
      <c r="AG226" s="63">
        <v>66.631</v>
      </c>
      <c r="AH226" s="63">
        <v>66.822000000000003</v>
      </c>
      <c r="AI226" s="63">
        <v>66.997</v>
      </c>
      <c r="AJ226" s="63">
        <v>67.156999999999996</v>
      </c>
      <c r="AK226" s="63">
        <v>67.302000000000007</v>
      </c>
      <c r="AL226" s="63">
        <v>67.432000000000002</v>
      </c>
      <c r="AM226" s="63">
        <v>67.548000000000002</v>
      </c>
      <c r="AN226" s="63">
        <v>67.649000000000001</v>
      </c>
      <c r="AO226" s="63">
        <v>67.734999999999999</v>
      </c>
      <c r="AP226" s="63">
        <v>67.807000000000002</v>
      </c>
      <c r="AQ226" s="63">
        <v>67.864999999999995</v>
      </c>
      <c r="AR226" s="63">
        <v>67.911000000000001</v>
      </c>
      <c r="AS226" s="63">
        <v>67.945999999999998</v>
      </c>
      <c r="AT226" s="63">
        <v>67.97</v>
      </c>
      <c r="AU226" s="63">
        <v>67.984999999999999</v>
      </c>
      <c r="AV226" s="63">
        <v>67.989000000000004</v>
      </c>
      <c r="AW226" s="63">
        <v>67.984999999999999</v>
      </c>
      <c r="AX226" s="63">
        <v>67.97</v>
      </c>
      <c r="AY226" s="63">
        <v>67.947999999999993</v>
      </c>
      <c r="AZ226" s="63">
        <v>67.917000000000002</v>
      </c>
      <c r="BA226" s="63">
        <v>67.876999999999995</v>
      </c>
      <c r="BB226" s="63">
        <v>67.83</v>
      </c>
      <c r="BC226" s="63">
        <v>67.775000000000006</v>
      </c>
      <c r="BD226" s="63">
        <v>67.712000000000003</v>
      </c>
      <c r="BE226" s="63">
        <v>67.641999999999996</v>
      </c>
      <c r="BF226" s="63">
        <v>67.563999999999993</v>
      </c>
      <c r="BG226" s="63">
        <v>67.478999999999999</v>
      </c>
      <c r="BH226" s="63">
        <v>67.39</v>
      </c>
      <c r="BI226" s="63">
        <v>67.293999999999997</v>
      </c>
      <c r="BJ226" s="63">
        <v>67.194000000000003</v>
      </c>
      <c r="BK226" s="63">
        <v>67.087999999999994</v>
      </c>
      <c r="BL226" s="63">
        <v>66.977999999999994</v>
      </c>
      <c r="BM226" s="63">
        <v>66.863</v>
      </c>
      <c r="BN226" s="63">
        <v>66.744</v>
      </c>
      <c r="BO226" s="63">
        <v>66.62</v>
      </c>
      <c r="BP226" s="63">
        <v>66.492999999999995</v>
      </c>
      <c r="BQ226" s="63">
        <v>66.361000000000004</v>
      </c>
      <c r="BR226" s="63">
        <v>66.227000000000004</v>
      </c>
      <c r="BS226" s="63">
        <v>66.087999999999994</v>
      </c>
      <c r="BT226" s="63">
        <v>65.945999999999998</v>
      </c>
      <c r="BU226" s="63">
        <v>65.802000000000007</v>
      </c>
      <c r="BV226" s="63">
        <v>65.655000000000001</v>
      </c>
      <c r="BW226" s="63">
        <v>65.504000000000005</v>
      </c>
      <c r="BX226" s="63">
        <v>65.349999999999994</v>
      </c>
      <c r="BY226" s="63">
        <v>65.191999999999993</v>
      </c>
      <c r="BZ226" s="63">
        <v>65.031999999999996</v>
      </c>
      <c r="CA226" s="63">
        <v>64.867999999999995</v>
      </c>
      <c r="CB226" s="63">
        <v>64.703000000000003</v>
      </c>
      <c r="CC226" s="63">
        <v>64.534999999999997</v>
      </c>
      <c r="CD226" s="63">
        <v>64.364999999999995</v>
      </c>
      <c r="CE226" s="63">
        <v>64.192999999999998</v>
      </c>
      <c r="CF226" s="63">
        <v>64.018000000000001</v>
      </c>
      <c r="CG226" s="63">
        <v>63.841999999999999</v>
      </c>
      <c r="CH226" s="63">
        <v>63.662999999999997</v>
      </c>
      <c r="CI226" s="63">
        <v>63.481999999999999</v>
      </c>
      <c r="CJ226" s="63">
        <v>63.296999999999997</v>
      </c>
      <c r="CK226" s="63">
        <v>63.110999999999997</v>
      </c>
      <c r="CL226" s="63">
        <v>62.921999999999997</v>
      </c>
      <c r="CM226" s="63">
        <v>62.731000000000002</v>
      </c>
    </row>
    <row r="227" spans="1:91" ht="11.4">
      <c r="A227" s="67">
        <v>210</v>
      </c>
      <c r="B227" s="66" t="s">
        <v>32</v>
      </c>
      <c r="C227" s="65" t="s">
        <v>95</v>
      </c>
      <c r="D227" s="64"/>
      <c r="E227" s="64">
        <v>662</v>
      </c>
      <c r="F227" s="63">
        <v>184.999</v>
      </c>
      <c r="G227" s="63">
        <v>186.38300000000001</v>
      </c>
      <c r="H227" s="63">
        <v>187.768</v>
      </c>
      <c r="I227" s="63">
        <v>189.142</v>
      </c>
      <c r="J227" s="63">
        <v>190.48099999999999</v>
      </c>
      <c r="K227" s="63">
        <v>191.76499999999999</v>
      </c>
      <c r="L227" s="63">
        <v>192.99600000000001</v>
      </c>
      <c r="M227" s="63">
        <v>194.18199999999999</v>
      </c>
      <c r="N227" s="63">
        <v>195.32300000000001</v>
      </c>
      <c r="O227" s="63">
        <v>196.416</v>
      </c>
      <c r="P227" s="63">
        <v>197.46</v>
      </c>
      <c r="Q227" s="63">
        <v>198.45500000000001</v>
      </c>
      <c r="R227" s="63">
        <v>199.4</v>
      </c>
      <c r="S227" s="63">
        <v>200.29300000000001</v>
      </c>
      <c r="T227" s="63">
        <v>201.13399999999999</v>
      </c>
      <c r="U227" s="63">
        <v>201.92400000000001</v>
      </c>
      <c r="V227" s="63">
        <v>202.661</v>
      </c>
      <c r="W227" s="63">
        <v>203.345</v>
      </c>
      <c r="X227" s="63">
        <v>203.976</v>
      </c>
      <c r="Y227" s="63">
        <v>204.554</v>
      </c>
      <c r="Z227" s="63">
        <v>205.08</v>
      </c>
      <c r="AA227" s="63">
        <v>205.554</v>
      </c>
      <c r="AB227" s="63">
        <v>205.977</v>
      </c>
      <c r="AC227" s="63">
        <v>206.34800000000001</v>
      </c>
      <c r="AD227" s="63">
        <v>206.66900000000001</v>
      </c>
      <c r="AE227" s="63">
        <v>206.941</v>
      </c>
      <c r="AF227" s="63">
        <v>207.16499999999999</v>
      </c>
      <c r="AG227" s="63">
        <v>207.34200000000001</v>
      </c>
      <c r="AH227" s="63">
        <v>207.471</v>
      </c>
      <c r="AI227" s="63">
        <v>207.554</v>
      </c>
      <c r="AJ227" s="63">
        <v>207.59200000000001</v>
      </c>
      <c r="AK227" s="63">
        <v>207.58500000000001</v>
      </c>
      <c r="AL227" s="63">
        <v>207.53299999999999</v>
      </c>
      <c r="AM227" s="63">
        <v>207.43899999999999</v>
      </c>
      <c r="AN227" s="63">
        <v>207.30199999999999</v>
      </c>
      <c r="AO227" s="63">
        <v>207.12299999999999</v>
      </c>
      <c r="AP227" s="63">
        <v>206.90299999999999</v>
      </c>
      <c r="AQ227" s="63">
        <v>206.643</v>
      </c>
      <c r="AR227" s="63">
        <v>206.345</v>
      </c>
      <c r="AS227" s="63">
        <v>206.00800000000001</v>
      </c>
      <c r="AT227" s="63">
        <v>205.636</v>
      </c>
      <c r="AU227" s="63">
        <v>205.22800000000001</v>
      </c>
      <c r="AV227" s="63">
        <v>204.786</v>
      </c>
      <c r="AW227" s="63">
        <v>204.31200000000001</v>
      </c>
      <c r="AX227" s="63">
        <v>203.80699999999999</v>
      </c>
      <c r="AY227" s="63">
        <v>203.274</v>
      </c>
      <c r="AZ227" s="63">
        <v>202.71299999999999</v>
      </c>
      <c r="BA227" s="63">
        <v>202.126</v>
      </c>
      <c r="BB227" s="63">
        <v>201.51300000000001</v>
      </c>
      <c r="BC227" s="63">
        <v>200.876</v>
      </c>
      <c r="BD227" s="63">
        <v>200.21799999999999</v>
      </c>
      <c r="BE227" s="63">
        <v>199.53800000000001</v>
      </c>
      <c r="BF227" s="63">
        <v>198.83799999999999</v>
      </c>
      <c r="BG227" s="63">
        <v>198.11699999999999</v>
      </c>
      <c r="BH227" s="63">
        <v>197.375</v>
      </c>
      <c r="BI227" s="63">
        <v>196.61199999999999</v>
      </c>
      <c r="BJ227" s="63">
        <v>195.828</v>
      </c>
      <c r="BK227" s="63">
        <v>195.02600000000001</v>
      </c>
      <c r="BL227" s="63">
        <v>194.203</v>
      </c>
      <c r="BM227" s="63">
        <v>193.363</v>
      </c>
      <c r="BN227" s="63">
        <v>192.50399999999999</v>
      </c>
      <c r="BO227" s="63">
        <v>191.62799999999999</v>
      </c>
      <c r="BP227" s="63">
        <v>190.73500000000001</v>
      </c>
      <c r="BQ227" s="63">
        <v>189.827</v>
      </c>
      <c r="BR227" s="63">
        <v>188.904</v>
      </c>
      <c r="BS227" s="63">
        <v>187.96700000000001</v>
      </c>
      <c r="BT227" s="63">
        <v>187.018</v>
      </c>
      <c r="BU227" s="63">
        <v>186.05799999999999</v>
      </c>
      <c r="BV227" s="63">
        <v>185.089</v>
      </c>
      <c r="BW227" s="63">
        <v>184.11099999999999</v>
      </c>
      <c r="BX227" s="63">
        <v>183.12799999999999</v>
      </c>
      <c r="BY227" s="63">
        <v>182.14</v>
      </c>
      <c r="BZ227" s="63">
        <v>181.149</v>
      </c>
      <c r="CA227" s="63">
        <v>180.154</v>
      </c>
      <c r="CB227" s="63">
        <v>179.155</v>
      </c>
      <c r="CC227" s="63">
        <v>178.15199999999999</v>
      </c>
      <c r="CD227" s="63">
        <v>177.148</v>
      </c>
      <c r="CE227" s="63">
        <v>176.142</v>
      </c>
      <c r="CF227" s="63">
        <v>175.13900000000001</v>
      </c>
      <c r="CG227" s="63">
        <v>174.14</v>
      </c>
      <c r="CH227" s="63">
        <v>173.14599999999999</v>
      </c>
      <c r="CI227" s="63">
        <v>172.161</v>
      </c>
      <c r="CJ227" s="63">
        <v>171.18600000000001</v>
      </c>
      <c r="CK227" s="63">
        <v>170.22200000000001</v>
      </c>
      <c r="CL227" s="63">
        <v>169.27199999999999</v>
      </c>
      <c r="CM227" s="63">
        <v>168.33500000000001</v>
      </c>
    </row>
    <row r="228" spans="1:91" ht="11.4">
      <c r="A228" s="67">
        <v>211</v>
      </c>
      <c r="B228" s="66" t="s">
        <v>32</v>
      </c>
      <c r="C228" s="65" t="s">
        <v>94</v>
      </c>
      <c r="D228" s="64"/>
      <c r="E228" s="64">
        <v>670</v>
      </c>
      <c r="F228" s="63">
        <v>109.462</v>
      </c>
      <c r="G228" s="63">
        <v>109.64400000000001</v>
      </c>
      <c r="H228" s="63">
        <v>109.895</v>
      </c>
      <c r="I228" s="63">
        <v>110.18600000000001</v>
      </c>
      <c r="J228" s="63">
        <v>110.47799999999999</v>
      </c>
      <c r="K228" s="63">
        <v>110.741</v>
      </c>
      <c r="L228" s="63">
        <v>110.96599999999999</v>
      </c>
      <c r="M228" s="63">
        <v>111.15900000000001</v>
      </c>
      <c r="N228" s="63">
        <v>111.325</v>
      </c>
      <c r="O228" s="63">
        <v>111.47199999999999</v>
      </c>
      <c r="P228" s="63">
        <v>111.60599999999999</v>
      </c>
      <c r="Q228" s="63">
        <v>111.726</v>
      </c>
      <c r="R228" s="63">
        <v>111.828</v>
      </c>
      <c r="S228" s="63">
        <v>111.913</v>
      </c>
      <c r="T228" s="63">
        <v>111.98099999999999</v>
      </c>
      <c r="U228" s="63">
        <v>112.036</v>
      </c>
      <c r="V228" s="63">
        <v>112.074</v>
      </c>
      <c r="W228" s="63">
        <v>112.09699999999999</v>
      </c>
      <c r="X228" s="63">
        <v>112.10599999999999</v>
      </c>
      <c r="Y228" s="63">
        <v>112.105</v>
      </c>
      <c r="Z228" s="63">
        <v>112.09399999999999</v>
      </c>
      <c r="AA228" s="63">
        <v>112.07599999999999</v>
      </c>
      <c r="AB228" s="63">
        <v>112.047</v>
      </c>
      <c r="AC228" s="63">
        <v>112.001</v>
      </c>
      <c r="AD228" s="63">
        <v>111.929</v>
      </c>
      <c r="AE228" s="63">
        <v>111.825</v>
      </c>
      <c r="AF228" s="63">
        <v>111.68600000000001</v>
      </c>
      <c r="AG228" s="63">
        <v>111.514</v>
      </c>
      <c r="AH228" s="63">
        <v>111.31</v>
      </c>
      <c r="AI228" s="63">
        <v>111.075</v>
      </c>
      <c r="AJ228" s="63">
        <v>110.812</v>
      </c>
      <c r="AK228" s="63">
        <v>110.52</v>
      </c>
      <c r="AL228" s="63">
        <v>110.20099999999999</v>
      </c>
      <c r="AM228" s="63">
        <v>109.85599999999999</v>
      </c>
      <c r="AN228" s="63">
        <v>109.488</v>
      </c>
      <c r="AO228" s="63">
        <v>109.099</v>
      </c>
      <c r="AP228" s="63">
        <v>108.691</v>
      </c>
      <c r="AQ228" s="63">
        <v>108.26600000000001</v>
      </c>
      <c r="AR228" s="63">
        <v>107.822</v>
      </c>
      <c r="AS228" s="63">
        <v>107.36199999999999</v>
      </c>
      <c r="AT228" s="63">
        <v>106.88500000000001</v>
      </c>
      <c r="AU228" s="63">
        <v>106.392</v>
      </c>
      <c r="AV228" s="63">
        <v>105.88500000000001</v>
      </c>
      <c r="AW228" s="63">
        <v>105.363</v>
      </c>
      <c r="AX228" s="63">
        <v>104.827</v>
      </c>
      <c r="AY228" s="63">
        <v>104.279</v>
      </c>
      <c r="AZ228" s="63">
        <v>103.718</v>
      </c>
      <c r="BA228" s="63">
        <v>103.146</v>
      </c>
      <c r="BB228" s="63">
        <v>102.563</v>
      </c>
      <c r="BC228" s="63">
        <v>101.968</v>
      </c>
      <c r="BD228" s="63">
        <v>101.363</v>
      </c>
      <c r="BE228" s="63">
        <v>100.747</v>
      </c>
      <c r="BF228" s="63">
        <v>100.121</v>
      </c>
      <c r="BG228" s="63">
        <v>99.486000000000004</v>
      </c>
      <c r="BH228" s="63">
        <v>98.843000000000004</v>
      </c>
      <c r="BI228" s="63">
        <v>98.19</v>
      </c>
      <c r="BJ228" s="63">
        <v>97.531000000000006</v>
      </c>
      <c r="BK228" s="63">
        <v>96.864000000000004</v>
      </c>
      <c r="BL228" s="63">
        <v>96.19</v>
      </c>
      <c r="BM228" s="63">
        <v>95.507999999999996</v>
      </c>
      <c r="BN228" s="63">
        <v>94.819000000000003</v>
      </c>
      <c r="BO228" s="63">
        <v>94.123000000000005</v>
      </c>
      <c r="BP228" s="63">
        <v>93.42</v>
      </c>
      <c r="BQ228" s="63">
        <v>92.710999999999999</v>
      </c>
      <c r="BR228" s="63">
        <v>91.998999999999995</v>
      </c>
      <c r="BS228" s="63">
        <v>91.281999999999996</v>
      </c>
      <c r="BT228" s="63">
        <v>90.563000000000002</v>
      </c>
      <c r="BU228" s="63">
        <v>89.841999999999999</v>
      </c>
      <c r="BV228" s="63">
        <v>89.12</v>
      </c>
      <c r="BW228" s="63">
        <v>88.394999999999996</v>
      </c>
      <c r="BX228" s="63">
        <v>87.671000000000006</v>
      </c>
      <c r="BY228" s="63">
        <v>86.947000000000003</v>
      </c>
      <c r="BZ228" s="63">
        <v>86.221999999999994</v>
      </c>
      <c r="CA228" s="63">
        <v>85.498999999999995</v>
      </c>
      <c r="CB228" s="63">
        <v>84.777000000000001</v>
      </c>
      <c r="CC228" s="63">
        <v>84.057000000000002</v>
      </c>
      <c r="CD228" s="63">
        <v>83.34</v>
      </c>
      <c r="CE228" s="63">
        <v>82.626000000000005</v>
      </c>
      <c r="CF228" s="63">
        <v>81.915999999999997</v>
      </c>
      <c r="CG228" s="63">
        <v>81.207999999999998</v>
      </c>
      <c r="CH228" s="63">
        <v>80.504999999999995</v>
      </c>
      <c r="CI228" s="63">
        <v>79.805000000000007</v>
      </c>
      <c r="CJ228" s="63">
        <v>79.111000000000004</v>
      </c>
      <c r="CK228" s="63">
        <v>78.42</v>
      </c>
      <c r="CL228" s="63">
        <v>77.734999999999999</v>
      </c>
      <c r="CM228" s="63">
        <v>77.055000000000007</v>
      </c>
    </row>
    <row r="229" spans="1:91" ht="11.4">
      <c r="A229" s="67">
        <v>212</v>
      </c>
      <c r="B229" s="66" t="s">
        <v>32</v>
      </c>
      <c r="C229" s="65" t="s">
        <v>93</v>
      </c>
      <c r="D229" s="64"/>
      <c r="E229" s="64">
        <v>534</v>
      </c>
      <c r="F229" s="63">
        <v>38.744999999999997</v>
      </c>
      <c r="G229" s="63">
        <v>39.537999999999997</v>
      </c>
      <c r="H229" s="63">
        <v>40.116999999999997</v>
      </c>
      <c r="I229" s="63">
        <v>40.551000000000002</v>
      </c>
      <c r="J229" s="63">
        <v>40.94</v>
      </c>
      <c r="K229" s="63">
        <v>41.366999999999997</v>
      </c>
      <c r="L229" s="63">
        <v>41.841999999999999</v>
      </c>
      <c r="M229" s="63">
        <v>42.338000000000001</v>
      </c>
      <c r="N229" s="63">
        <v>42.845999999999997</v>
      </c>
      <c r="O229" s="63">
        <v>43.347999999999999</v>
      </c>
      <c r="P229" s="63">
        <v>43.829000000000001</v>
      </c>
      <c r="Q229" s="63">
        <v>44.29</v>
      </c>
      <c r="R229" s="63">
        <v>44.74</v>
      </c>
      <c r="S229" s="63">
        <v>45.177</v>
      </c>
      <c r="T229" s="63">
        <v>45.6</v>
      </c>
      <c r="U229" s="63">
        <v>46.008000000000003</v>
      </c>
      <c r="V229" s="63">
        <v>46.402000000000001</v>
      </c>
      <c r="W229" s="63">
        <v>46.781999999999996</v>
      </c>
      <c r="X229" s="63">
        <v>47.148000000000003</v>
      </c>
      <c r="Y229" s="63">
        <v>47.503999999999998</v>
      </c>
      <c r="Z229" s="63">
        <v>47.847999999999999</v>
      </c>
      <c r="AA229" s="63">
        <v>48.182000000000002</v>
      </c>
      <c r="AB229" s="63">
        <v>48.506</v>
      </c>
      <c r="AC229" s="63">
        <v>48.822000000000003</v>
      </c>
      <c r="AD229" s="63">
        <v>49.13</v>
      </c>
      <c r="AE229" s="63">
        <v>49.433</v>
      </c>
      <c r="AF229" s="63">
        <v>49.731000000000002</v>
      </c>
      <c r="AG229" s="63">
        <v>50.024000000000001</v>
      </c>
      <c r="AH229" s="63">
        <v>50.313000000000002</v>
      </c>
      <c r="AI229" s="63">
        <v>50.595999999999997</v>
      </c>
      <c r="AJ229" s="63">
        <v>50.875999999999998</v>
      </c>
      <c r="AK229" s="63">
        <v>51.152000000000001</v>
      </c>
      <c r="AL229" s="63">
        <v>51.423000000000002</v>
      </c>
      <c r="AM229" s="63">
        <v>51.692</v>
      </c>
      <c r="AN229" s="63">
        <v>51.954999999999998</v>
      </c>
      <c r="AO229" s="63">
        <v>52.213999999999999</v>
      </c>
      <c r="AP229" s="63">
        <v>52.468000000000004</v>
      </c>
      <c r="AQ229" s="63">
        <v>52.718000000000004</v>
      </c>
      <c r="AR229" s="63">
        <v>52.963999999999999</v>
      </c>
      <c r="AS229" s="63">
        <v>53.204999999999998</v>
      </c>
      <c r="AT229" s="63">
        <v>53.442</v>
      </c>
      <c r="AU229" s="63">
        <v>53.674999999999997</v>
      </c>
      <c r="AV229" s="63">
        <v>53.904000000000003</v>
      </c>
      <c r="AW229" s="63">
        <v>54.128999999999998</v>
      </c>
      <c r="AX229" s="63">
        <v>54.353000000000002</v>
      </c>
      <c r="AY229" s="63">
        <v>54.573999999999998</v>
      </c>
      <c r="AZ229" s="63">
        <v>54.793999999999997</v>
      </c>
      <c r="BA229" s="63">
        <v>55.012</v>
      </c>
      <c r="BB229" s="63">
        <v>55.228999999999999</v>
      </c>
      <c r="BC229" s="63">
        <v>55.447000000000003</v>
      </c>
      <c r="BD229" s="63">
        <v>55.664999999999999</v>
      </c>
      <c r="BE229" s="63">
        <v>55.884</v>
      </c>
      <c r="BF229" s="63">
        <v>56.104999999999997</v>
      </c>
      <c r="BG229" s="63">
        <v>56.326000000000001</v>
      </c>
      <c r="BH229" s="63">
        <v>56.55</v>
      </c>
      <c r="BI229" s="63">
        <v>56.774999999999999</v>
      </c>
      <c r="BJ229" s="63">
        <v>57.002000000000002</v>
      </c>
      <c r="BK229" s="63">
        <v>57.231000000000002</v>
      </c>
      <c r="BL229" s="63">
        <v>57.460999999999999</v>
      </c>
      <c r="BM229" s="63">
        <v>57.691000000000003</v>
      </c>
      <c r="BN229" s="63">
        <v>57.92</v>
      </c>
      <c r="BO229" s="63">
        <v>58.149000000000001</v>
      </c>
      <c r="BP229" s="63">
        <v>58.375</v>
      </c>
      <c r="BQ229" s="63">
        <v>58.6</v>
      </c>
      <c r="BR229" s="63">
        <v>58.823</v>
      </c>
      <c r="BS229" s="63">
        <v>59.042000000000002</v>
      </c>
      <c r="BT229" s="63">
        <v>59.258000000000003</v>
      </c>
      <c r="BU229" s="63">
        <v>59.469000000000001</v>
      </c>
      <c r="BV229" s="63">
        <v>59.674999999999997</v>
      </c>
      <c r="BW229" s="63">
        <v>59.877000000000002</v>
      </c>
      <c r="BX229" s="63">
        <v>60.075000000000003</v>
      </c>
      <c r="BY229" s="63">
        <v>60.268000000000001</v>
      </c>
      <c r="BZ229" s="63">
        <v>60.454000000000001</v>
      </c>
      <c r="CA229" s="63">
        <v>60.637</v>
      </c>
      <c r="CB229" s="63">
        <v>60.814999999999998</v>
      </c>
      <c r="CC229" s="63">
        <v>60.991</v>
      </c>
      <c r="CD229" s="63">
        <v>61.164000000000001</v>
      </c>
      <c r="CE229" s="63">
        <v>61.332999999999998</v>
      </c>
      <c r="CF229" s="63">
        <v>61.5</v>
      </c>
      <c r="CG229" s="63">
        <v>61.664999999999999</v>
      </c>
      <c r="CH229" s="63">
        <v>61.826000000000001</v>
      </c>
      <c r="CI229" s="63">
        <v>61.984000000000002</v>
      </c>
      <c r="CJ229" s="63">
        <v>62.14</v>
      </c>
      <c r="CK229" s="63">
        <v>62.295000000000002</v>
      </c>
      <c r="CL229" s="63">
        <v>62.448999999999998</v>
      </c>
      <c r="CM229" s="63">
        <v>62.601999999999997</v>
      </c>
    </row>
    <row r="230" spans="1:91" ht="11.4">
      <c r="A230" s="67">
        <v>213</v>
      </c>
      <c r="B230" s="66" t="s">
        <v>32</v>
      </c>
      <c r="C230" s="65" t="s">
        <v>92</v>
      </c>
      <c r="D230" s="64"/>
      <c r="E230" s="64">
        <v>780</v>
      </c>
      <c r="F230" s="63">
        <v>1360.088</v>
      </c>
      <c r="G230" s="63">
        <v>1364.973</v>
      </c>
      <c r="H230" s="63">
        <v>1369.1569999999999</v>
      </c>
      <c r="I230" s="63">
        <v>1372.6479999999999</v>
      </c>
      <c r="J230" s="63">
        <v>1375.498</v>
      </c>
      <c r="K230" s="63">
        <v>1377.7470000000001</v>
      </c>
      <c r="L230" s="63">
        <v>1379.386</v>
      </c>
      <c r="M230" s="63">
        <v>1380.4090000000001</v>
      </c>
      <c r="N230" s="63">
        <v>1380.865</v>
      </c>
      <c r="O230" s="63">
        <v>1380.825</v>
      </c>
      <c r="P230" s="63">
        <v>1380.348</v>
      </c>
      <c r="Q230" s="63">
        <v>1379.461</v>
      </c>
      <c r="R230" s="63">
        <v>1378.184</v>
      </c>
      <c r="S230" s="63">
        <v>1376.5630000000001</v>
      </c>
      <c r="T230" s="63">
        <v>1374.653</v>
      </c>
      <c r="U230" s="63">
        <v>1372.4960000000001</v>
      </c>
      <c r="V230" s="63">
        <v>1370.12</v>
      </c>
      <c r="W230" s="63">
        <v>1367.54</v>
      </c>
      <c r="X230" s="63">
        <v>1364.7750000000001</v>
      </c>
      <c r="Y230" s="63">
        <v>1361.8340000000001</v>
      </c>
      <c r="Z230" s="63">
        <v>1358.7249999999999</v>
      </c>
      <c r="AA230" s="63">
        <v>1355.462</v>
      </c>
      <c r="AB230" s="63">
        <v>1352.049</v>
      </c>
      <c r="AC230" s="63">
        <v>1348.4849999999999</v>
      </c>
      <c r="AD230" s="63">
        <v>1344.7619999999999</v>
      </c>
      <c r="AE230" s="63">
        <v>1340.8710000000001</v>
      </c>
      <c r="AF230" s="63">
        <v>1336.816</v>
      </c>
      <c r="AG230" s="63">
        <v>1332.5940000000001</v>
      </c>
      <c r="AH230" s="63">
        <v>1328.1880000000001</v>
      </c>
      <c r="AI230" s="63">
        <v>1323.5730000000001</v>
      </c>
      <c r="AJ230" s="63">
        <v>1318.732</v>
      </c>
      <c r="AK230" s="63">
        <v>1313.66</v>
      </c>
      <c r="AL230" s="63">
        <v>1308.3630000000001</v>
      </c>
      <c r="AM230" s="63">
        <v>1302.846</v>
      </c>
      <c r="AN230" s="63">
        <v>1297.1220000000001</v>
      </c>
      <c r="AO230" s="63">
        <v>1291.2</v>
      </c>
      <c r="AP230" s="63">
        <v>1285.087</v>
      </c>
      <c r="AQ230" s="63">
        <v>1278.79</v>
      </c>
      <c r="AR230" s="63">
        <v>1272.3150000000001</v>
      </c>
      <c r="AS230" s="63">
        <v>1265.6690000000001</v>
      </c>
      <c r="AT230" s="63">
        <v>1258.864</v>
      </c>
      <c r="AU230" s="63">
        <v>1251.9079999999999</v>
      </c>
      <c r="AV230" s="63">
        <v>1244.818</v>
      </c>
      <c r="AW230" s="63">
        <v>1237.6179999999999</v>
      </c>
      <c r="AX230" s="63">
        <v>1230.335</v>
      </c>
      <c r="AY230" s="63">
        <v>1222.9939999999999</v>
      </c>
      <c r="AZ230" s="63">
        <v>1215.6120000000001</v>
      </c>
      <c r="BA230" s="63">
        <v>1208.202</v>
      </c>
      <c r="BB230" s="63">
        <v>1200.7850000000001</v>
      </c>
      <c r="BC230" s="63">
        <v>1193.383</v>
      </c>
      <c r="BD230" s="63">
        <v>1186.0119999999999</v>
      </c>
      <c r="BE230" s="63">
        <v>1178.6869999999999</v>
      </c>
      <c r="BF230" s="63">
        <v>1171.423</v>
      </c>
      <c r="BG230" s="63">
        <v>1164.2339999999999</v>
      </c>
      <c r="BH230" s="63">
        <v>1157.1389999999999</v>
      </c>
      <c r="BI230" s="63">
        <v>1150.1510000000001</v>
      </c>
      <c r="BJ230" s="63">
        <v>1143.28</v>
      </c>
      <c r="BK230" s="63">
        <v>1136.5309999999999</v>
      </c>
      <c r="BL230" s="63">
        <v>1129.9059999999999</v>
      </c>
      <c r="BM230" s="63">
        <v>1123.4069999999999</v>
      </c>
      <c r="BN230" s="63">
        <v>1117.0340000000001</v>
      </c>
      <c r="BO230" s="63">
        <v>1110.787</v>
      </c>
      <c r="BP230" s="63">
        <v>1104.665</v>
      </c>
      <c r="BQ230" s="63">
        <v>1098.664</v>
      </c>
      <c r="BR230" s="63">
        <v>1092.7729999999999</v>
      </c>
      <c r="BS230" s="63">
        <v>1086.9849999999999</v>
      </c>
      <c r="BT230" s="63">
        <v>1081.297</v>
      </c>
      <c r="BU230" s="63">
        <v>1075.704</v>
      </c>
      <c r="BV230" s="63">
        <v>1070.192</v>
      </c>
      <c r="BW230" s="63">
        <v>1064.7449999999999</v>
      </c>
      <c r="BX230" s="63">
        <v>1059.3520000000001</v>
      </c>
      <c r="BY230" s="63">
        <v>1054.0050000000001</v>
      </c>
      <c r="BZ230" s="63">
        <v>1048.704</v>
      </c>
      <c r="CA230" s="63">
        <v>1043.4449999999999</v>
      </c>
      <c r="CB230" s="63">
        <v>1038.23</v>
      </c>
      <c r="CC230" s="63">
        <v>1033.057</v>
      </c>
      <c r="CD230" s="63">
        <v>1027.9269999999999</v>
      </c>
      <c r="CE230" s="63">
        <v>1022.84</v>
      </c>
      <c r="CF230" s="63">
        <v>1017.796</v>
      </c>
      <c r="CG230" s="63">
        <v>1012.799</v>
      </c>
      <c r="CH230" s="63">
        <v>1007.85</v>
      </c>
      <c r="CI230" s="63">
        <v>1002.954</v>
      </c>
      <c r="CJ230" s="63">
        <v>998.11699999999996</v>
      </c>
      <c r="CK230" s="63">
        <v>993.34699999999998</v>
      </c>
      <c r="CL230" s="63">
        <v>988.654</v>
      </c>
      <c r="CM230" s="63">
        <v>984.04700000000003</v>
      </c>
    </row>
    <row r="231" spans="1:91" ht="11.4">
      <c r="A231" s="67">
        <v>214</v>
      </c>
      <c r="B231" s="66" t="s">
        <v>32</v>
      </c>
      <c r="C231" s="65" t="s">
        <v>91</v>
      </c>
      <c r="D231" s="64"/>
      <c r="E231" s="64">
        <v>796</v>
      </c>
      <c r="F231" s="63">
        <v>34.338999999999999</v>
      </c>
      <c r="G231" s="63">
        <v>34.904000000000003</v>
      </c>
      <c r="H231" s="63">
        <v>35.442</v>
      </c>
      <c r="I231" s="63">
        <v>35.96</v>
      </c>
      <c r="J231" s="63">
        <v>36.462000000000003</v>
      </c>
      <c r="K231" s="63">
        <v>36.954999999999998</v>
      </c>
      <c r="L231" s="63">
        <v>37.441000000000003</v>
      </c>
      <c r="M231" s="63">
        <v>37.921999999999997</v>
      </c>
      <c r="N231" s="63">
        <v>38.398000000000003</v>
      </c>
      <c r="O231" s="63">
        <v>38.866</v>
      </c>
      <c r="P231" s="63">
        <v>39.329000000000001</v>
      </c>
      <c r="Q231" s="63">
        <v>39.784999999999997</v>
      </c>
      <c r="R231" s="63">
        <v>40.235999999999997</v>
      </c>
      <c r="S231" s="63">
        <v>40.682000000000002</v>
      </c>
      <c r="T231" s="63">
        <v>41.12</v>
      </c>
      <c r="U231" s="63">
        <v>41.552</v>
      </c>
      <c r="V231" s="63">
        <v>41.975999999999999</v>
      </c>
      <c r="W231" s="63">
        <v>42.393000000000001</v>
      </c>
      <c r="X231" s="63">
        <v>42.8</v>
      </c>
      <c r="Y231" s="63">
        <v>43.198999999999998</v>
      </c>
      <c r="Z231" s="63">
        <v>43.585999999999999</v>
      </c>
      <c r="AA231" s="63">
        <v>43.963000000000001</v>
      </c>
      <c r="AB231" s="63">
        <v>44.328000000000003</v>
      </c>
      <c r="AC231" s="63">
        <v>44.680999999999997</v>
      </c>
      <c r="AD231" s="63">
        <v>45.021999999999998</v>
      </c>
      <c r="AE231" s="63">
        <v>45.347999999999999</v>
      </c>
      <c r="AF231" s="63">
        <v>45.66</v>
      </c>
      <c r="AG231" s="63">
        <v>45.959000000000003</v>
      </c>
      <c r="AH231" s="63">
        <v>46.244</v>
      </c>
      <c r="AI231" s="63">
        <v>46.515000000000001</v>
      </c>
      <c r="AJ231" s="63">
        <v>46.774999999999999</v>
      </c>
      <c r="AK231" s="63">
        <v>47.023000000000003</v>
      </c>
      <c r="AL231" s="63">
        <v>47.259</v>
      </c>
      <c r="AM231" s="63">
        <v>47.481999999999999</v>
      </c>
      <c r="AN231" s="63">
        <v>47.695</v>
      </c>
      <c r="AO231" s="63">
        <v>47.895000000000003</v>
      </c>
      <c r="AP231" s="63">
        <v>48.084000000000003</v>
      </c>
      <c r="AQ231" s="63">
        <v>48.264000000000003</v>
      </c>
      <c r="AR231" s="63">
        <v>48.433</v>
      </c>
      <c r="AS231" s="63">
        <v>48.594000000000001</v>
      </c>
      <c r="AT231" s="63">
        <v>48.75</v>
      </c>
      <c r="AU231" s="63">
        <v>48.9</v>
      </c>
      <c r="AV231" s="63">
        <v>49.043999999999997</v>
      </c>
      <c r="AW231" s="63">
        <v>49.183</v>
      </c>
      <c r="AX231" s="63">
        <v>49.317999999999998</v>
      </c>
      <c r="AY231" s="63">
        <v>49.448999999999998</v>
      </c>
      <c r="AZ231" s="63">
        <v>49.576000000000001</v>
      </c>
      <c r="BA231" s="63">
        <v>49.698</v>
      </c>
      <c r="BB231" s="63">
        <v>49.819000000000003</v>
      </c>
      <c r="BC231" s="63">
        <v>49.935000000000002</v>
      </c>
      <c r="BD231" s="63">
        <v>50.048999999999999</v>
      </c>
      <c r="BE231" s="63">
        <v>50.161000000000001</v>
      </c>
      <c r="BF231" s="63">
        <v>50.27</v>
      </c>
      <c r="BG231" s="63">
        <v>50.378</v>
      </c>
      <c r="BH231" s="63">
        <v>50.481000000000002</v>
      </c>
      <c r="BI231" s="63">
        <v>50.584000000000003</v>
      </c>
      <c r="BJ231" s="63">
        <v>50.683</v>
      </c>
      <c r="BK231" s="63">
        <v>50.780999999999999</v>
      </c>
      <c r="BL231" s="63">
        <v>50.875999999999998</v>
      </c>
      <c r="BM231" s="63">
        <v>50.97</v>
      </c>
      <c r="BN231" s="63">
        <v>51.061999999999998</v>
      </c>
      <c r="BO231" s="63">
        <v>51.152999999999999</v>
      </c>
      <c r="BP231" s="63">
        <v>51.243000000000002</v>
      </c>
      <c r="BQ231" s="63">
        <v>51.33</v>
      </c>
      <c r="BR231" s="63">
        <v>51.414000000000001</v>
      </c>
      <c r="BS231" s="63">
        <v>51.493000000000002</v>
      </c>
      <c r="BT231" s="63">
        <v>51.567</v>
      </c>
      <c r="BU231" s="63">
        <v>51.634999999999998</v>
      </c>
      <c r="BV231" s="63">
        <v>51.698999999999998</v>
      </c>
      <c r="BW231" s="63">
        <v>51.758000000000003</v>
      </c>
      <c r="BX231" s="63">
        <v>51.811</v>
      </c>
      <c r="BY231" s="63">
        <v>51.859000000000002</v>
      </c>
      <c r="BZ231" s="63">
        <v>51.902000000000001</v>
      </c>
      <c r="CA231" s="63">
        <v>51.938000000000002</v>
      </c>
      <c r="CB231" s="63">
        <v>51.968000000000004</v>
      </c>
      <c r="CC231" s="63">
        <v>51.99</v>
      </c>
      <c r="CD231" s="63">
        <v>52.005000000000003</v>
      </c>
      <c r="CE231" s="63">
        <v>52.012999999999998</v>
      </c>
      <c r="CF231" s="63">
        <v>52.015000000000001</v>
      </c>
      <c r="CG231" s="63">
        <v>52.009</v>
      </c>
      <c r="CH231" s="63">
        <v>51.999000000000002</v>
      </c>
      <c r="CI231" s="63">
        <v>51.984000000000002</v>
      </c>
      <c r="CJ231" s="63">
        <v>51.963000000000001</v>
      </c>
      <c r="CK231" s="63">
        <v>51.939</v>
      </c>
      <c r="CL231" s="63">
        <v>51.91</v>
      </c>
      <c r="CM231" s="63">
        <v>51.878</v>
      </c>
    </row>
    <row r="232" spans="1:91" ht="11.4">
      <c r="A232" s="67">
        <v>215</v>
      </c>
      <c r="B232" s="66" t="s">
        <v>32</v>
      </c>
      <c r="C232" s="65" t="s">
        <v>90</v>
      </c>
      <c r="D232" s="64"/>
      <c r="E232" s="64">
        <v>850</v>
      </c>
      <c r="F232" s="63">
        <v>106.291</v>
      </c>
      <c r="G232" s="63">
        <v>106.41500000000001</v>
      </c>
      <c r="H232" s="63">
        <v>106.574</v>
      </c>
      <c r="I232" s="63">
        <v>106.746</v>
      </c>
      <c r="J232" s="63">
        <v>106.901</v>
      </c>
      <c r="K232" s="63">
        <v>107.015</v>
      </c>
      <c r="L232" s="63">
        <v>107.078</v>
      </c>
      <c r="M232" s="63">
        <v>107.09099999999999</v>
      </c>
      <c r="N232" s="63">
        <v>107.06100000000001</v>
      </c>
      <c r="O232" s="63">
        <v>107.002</v>
      </c>
      <c r="P232" s="63">
        <v>106.92</v>
      </c>
      <c r="Q232" s="63">
        <v>106.81699999999999</v>
      </c>
      <c r="R232" s="63">
        <v>106.688</v>
      </c>
      <c r="S232" s="63">
        <v>106.532</v>
      </c>
      <c r="T232" s="63">
        <v>106.35</v>
      </c>
      <c r="U232" s="63">
        <v>106.139</v>
      </c>
      <c r="V232" s="63">
        <v>105.901</v>
      </c>
      <c r="W232" s="63">
        <v>105.636</v>
      </c>
      <c r="X232" s="63">
        <v>105.34399999999999</v>
      </c>
      <c r="Y232" s="63">
        <v>105.02500000000001</v>
      </c>
      <c r="Z232" s="63">
        <v>104.67700000000001</v>
      </c>
      <c r="AA232" s="63">
        <v>104.30200000000001</v>
      </c>
      <c r="AB232" s="63">
        <v>103.902</v>
      </c>
      <c r="AC232" s="63">
        <v>103.47499999999999</v>
      </c>
      <c r="AD232" s="63">
        <v>103.024</v>
      </c>
      <c r="AE232" s="63">
        <v>102.551</v>
      </c>
      <c r="AF232" s="63">
        <v>102.056</v>
      </c>
      <c r="AG232" s="63">
        <v>101.541</v>
      </c>
      <c r="AH232" s="63">
        <v>101.006</v>
      </c>
      <c r="AI232" s="63">
        <v>100.453</v>
      </c>
      <c r="AJ232" s="63">
        <v>99.884</v>
      </c>
      <c r="AK232" s="63">
        <v>99.298000000000002</v>
      </c>
      <c r="AL232" s="63">
        <v>98.7</v>
      </c>
      <c r="AM232" s="63">
        <v>98.09</v>
      </c>
      <c r="AN232" s="63">
        <v>97.474999999999994</v>
      </c>
      <c r="AO232" s="63">
        <v>96.858999999999995</v>
      </c>
      <c r="AP232" s="63">
        <v>96.242999999999995</v>
      </c>
      <c r="AQ232" s="63">
        <v>95.626000000000005</v>
      </c>
      <c r="AR232" s="63">
        <v>95.013000000000005</v>
      </c>
      <c r="AS232" s="63">
        <v>94.400999999999996</v>
      </c>
      <c r="AT232" s="63">
        <v>93.793000000000006</v>
      </c>
      <c r="AU232" s="63">
        <v>93.188000000000002</v>
      </c>
      <c r="AV232" s="63">
        <v>92.587999999999994</v>
      </c>
      <c r="AW232" s="63">
        <v>91.992999999999995</v>
      </c>
      <c r="AX232" s="63">
        <v>91.403999999999996</v>
      </c>
      <c r="AY232" s="63">
        <v>90.822000000000003</v>
      </c>
      <c r="AZ232" s="63">
        <v>90.245999999999995</v>
      </c>
      <c r="BA232" s="63">
        <v>89.677000000000007</v>
      </c>
      <c r="BB232" s="63">
        <v>89.114999999999995</v>
      </c>
      <c r="BC232" s="63">
        <v>88.56</v>
      </c>
      <c r="BD232" s="63">
        <v>88.013000000000005</v>
      </c>
      <c r="BE232" s="63">
        <v>87.474000000000004</v>
      </c>
      <c r="BF232" s="63">
        <v>86.941000000000003</v>
      </c>
      <c r="BG232" s="63">
        <v>86.415000000000006</v>
      </c>
      <c r="BH232" s="63">
        <v>85.894999999999996</v>
      </c>
      <c r="BI232" s="63">
        <v>85.381</v>
      </c>
      <c r="BJ232" s="63">
        <v>84.872</v>
      </c>
      <c r="BK232" s="63">
        <v>84.369</v>
      </c>
      <c r="BL232" s="63">
        <v>83.867999999999995</v>
      </c>
      <c r="BM232" s="63">
        <v>83.37</v>
      </c>
      <c r="BN232" s="63">
        <v>82.873000000000005</v>
      </c>
      <c r="BO232" s="63">
        <v>82.376000000000005</v>
      </c>
      <c r="BP232" s="63">
        <v>81.878</v>
      </c>
      <c r="BQ232" s="63">
        <v>81.38</v>
      </c>
      <c r="BR232" s="63">
        <v>80.879000000000005</v>
      </c>
      <c r="BS232" s="63">
        <v>80.375</v>
      </c>
      <c r="BT232" s="63">
        <v>79.867000000000004</v>
      </c>
      <c r="BU232" s="63">
        <v>79.353999999999999</v>
      </c>
      <c r="BV232" s="63">
        <v>78.837999999999994</v>
      </c>
      <c r="BW232" s="63">
        <v>78.317999999999998</v>
      </c>
      <c r="BX232" s="63">
        <v>77.795000000000002</v>
      </c>
      <c r="BY232" s="63">
        <v>77.268000000000001</v>
      </c>
      <c r="BZ232" s="63">
        <v>76.739000000000004</v>
      </c>
      <c r="CA232" s="63">
        <v>76.203000000000003</v>
      </c>
      <c r="CB232" s="63">
        <v>75.661000000000001</v>
      </c>
      <c r="CC232" s="63">
        <v>75.111999999999995</v>
      </c>
      <c r="CD232" s="63">
        <v>74.555000000000007</v>
      </c>
      <c r="CE232" s="63">
        <v>73.989999999999995</v>
      </c>
      <c r="CF232" s="63">
        <v>73.42</v>
      </c>
      <c r="CG232" s="63">
        <v>72.846999999999994</v>
      </c>
      <c r="CH232" s="63">
        <v>72.272999999999996</v>
      </c>
      <c r="CI232" s="63">
        <v>71.697999999999993</v>
      </c>
      <c r="CJ232" s="63">
        <v>71.125</v>
      </c>
      <c r="CK232" s="63">
        <v>70.555000000000007</v>
      </c>
      <c r="CL232" s="63">
        <v>69.988</v>
      </c>
      <c r="CM232" s="63">
        <v>69.424999999999997</v>
      </c>
    </row>
    <row r="233" spans="1:91" ht="12">
      <c r="A233" s="67">
        <v>216</v>
      </c>
      <c r="B233" s="66" t="s">
        <v>32</v>
      </c>
      <c r="C233" s="68" t="s">
        <v>89</v>
      </c>
      <c r="D233" s="64"/>
      <c r="E233" s="64">
        <v>916</v>
      </c>
      <c r="F233" s="63">
        <v>172740.07399999999</v>
      </c>
      <c r="G233" s="63">
        <v>175005.481</v>
      </c>
      <c r="H233" s="63">
        <v>177249.49299999999</v>
      </c>
      <c r="I233" s="63">
        <v>179469.446</v>
      </c>
      <c r="J233" s="63">
        <v>181661.921</v>
      </c>
      <c r="K233" s="63">
        <v>183823.948</v>
      </c>
      <c r="L233" s="63">
        <v>185953.99900000001</v>
      </c>
      <c r="M233" s="63">
        <v>188050.889</v>
      </c>
      <c r="N233" s="63">
        <v>190112.353</v>
      </c>
      <c r="O233" s="63">
        <v>192136.00700000001</v>
      </c>
      <c r="P233" s="63">
        <v>194119.81299999999</v>
      </c>
      <c r="Q233" s="63">
        <v>196062.228</v>
      </c>
      <c r="R233" s="63">
        <v>197962.21799999999</v>
      </c>
      <c r="S233" s="63">
        <v>199818.95800000001</v>
      </c>
      <c r="T233" s="63">
        <v>201631.91099999999</v>
      </c>
      <c r="U233" s="63">
        <v>203400.535</v>
      </c>
      <c r="V233" s="63">
        <v>205124.068</v>
      </c>
      <c r="W233" s="63">
        <v>206801.747</v>
      </c>
      <c r="X233" s="63">
        <v>208433.12</v>
      </c>
      <c r="Y233" s="63">
        <v>210017.85399999999</v>
      </c>
      <c r="Z233" s="63">
        <v>211555.66699999999</v>
      </c>
      <c r="AA233" s="63">
        <v>213046.12</v>
      </c>
      <c r="AB233" s="63">
        <v>214488.95699999999</v>
      </c>
      <c r="AC233" s="63">
        <v>215884.33100000001</v>
      </c>
      <c r="AD233" s="63">
        <v>217232.571</v>
      </c>
      <c r="AE233" s="63">
        <v>218533.88399999999</v>
      </c>
      <c r="AF233" s="63">
        <v>219788.21599999999</v>
      </c>
      <c r="AG233" s="63">
        <v>220995.299</v>
      </c>
      <c r="AH233" s="63">
        <v>222154.88399999999</v>
      </c>
      <c r="AI233" s="63">
        <v>223266.647</v>
      </c>
      <c r="AJ233" s="63">
        <v>224330.337</v>
      </c>
      <c r="AK233" s="63">
        <v>225345.734</v>
      </c>
      <c r="AL233" s="63">
        <v>226312.77799999999</v>
      </c>
      <c r="AM233" s="63">
        <v>227231.535</v>
      </c>
      <c r="AN233" s="63">
        <v>228102.16399999999</v>
      </c>
      <c r="AO233" s="63">
        <v>228924.70600000001</v>
      </c>
      <c r="AP233" s="63">
        <v>229699.18599999999</v>
      </c>
      <c r="AQ233" s="63">
        <v>230425.34</v>
      </c>
      <c r="AR233" s="63">
        <v>231102.59099999999</v>
      </c>
      <c r="AS233" s="63">
        <v>231730.18700000001</v>
      </c>
      <c r="AT233" s="63">
        <v>232307.58499999999</v>
      </c>
      <c r="AU233" s="63">
        <v>232834.734</v>
      </c>
      <c r="AV233" s="63">
        <v>233311.799</v>
      </c>
      <c r="AW233" s="63">
        <v>233738.747</v>
      </c>
      <c r="AX233" s="63">
        <v>234115.61600000001</v>
      </c>
      <c r="AY233" s="63">
        <v>234442.552</v>
      </c>
      <c r="AZ233" s="63">
        <v>234719.93299999999</v>
      </c>
      <c r="BA233" s="63">
        <v>234948.21599999999</v>
      </c>
      <c r="BB233" s="63">
        <v>235127.80900000001</v>
      </c>
      <c r="BC233" s="63">
        <v>235259.182</v>
      </c>
      <c r="BD233" s="63">
        <v>235342.97899999999</v>
      </c>
      <c r="BE233" s="63">
        <v>235379.71</v>
      </c>
      <c r="BF233" s="63">
        <v>235370.361</v>
      </c>
      <c r="BG233" s="63">
        <v>235316.70800000001</v>
      </c>
      <c r="BH233" s="63">
        <v>235220.90400000001</v>
      </c>
      <c r="BI233" s="63">
        <v>235084.76500000001</v>
      </c>
      <c r="BJ233" s="63">
        <v>234909.448</v>
      </c>
      <c r="BK233" s="63">
        <v>234695.606</v>
      </c>
      <c r="BL233" s="63">
        <v>234443.92499999999</v>
      </c>
      <c r="BM233" s="63">
        <v>234154.90700000001</v>
      </c>
      <c r="BN233" s="63">
        <v>233829.13500000001</v>
      </c>
      <c r="BO233" s="63">
        <v>233467.68900000001</v>
      </c>
      <c r="BP233" s="63">
        <v>233071.573</v>
      </c>
      <c r="BQ233" s="63">
        <v>232641.16899999999</v>
      </c>
      <c r="BR233" s="63">
        <v>232176.72200000001</v>
      </c>
      <c r="BS233" s="63">
        <v>231678.75200000001</v>
      </c>
      <c r="BT233" s="63">
        <v>231148.15599999999</v>
      </c>
      <c r="BU233" s="63">
        <v>230586.32199999999</v>
      </c>
      <c r="BV233" s="63">
        <v>229994.93400000001</v>
      </c>
      <c r="BW233" s="63">
        <v>229375.946</v>
      </c>
      <c r="BX233" s="63">
        <v>228731.18400000001</v>
      </c>
      <c r="BY233" s="63">
        <v>228062.04500000001</v>
      </c>
      <c r="BZ233" s="63">
        <v>227369.799</v>
      </c>
      <c r="CA233" s="63">
        <v>226656.04</v>
      </c>
      <c r="CB233" s="63">
        <v>225922.391</v>
      </c>
      <c r="CC233" s="63">
        <v>225170.43400000001</v>
      </c>
      <c r="CD233" s="63">
        <v>224401.671</v>
      </c>
      <c r="CE233" s="63">
        <v>223617.53099999999</v>
      </c>
      <c r="CF233" s="63">
        <v>222819.41399999999</v>
      </c>
      <c r="CG233" s="63">
        <v>222008.68900000001</v>
      </c>
      <c r="CH233" s="63">
        <v>221186.75399999999</v>
      </c>
      <c r="CI233" s="63">
        <v>220355.01300000001</v>
      </c>
      <c r="CJ233" s="63">
        <v>219514.90100000001</v>
      </c>
      <c r="CK233" s="63">
        <v>218667.88200000001</v>
      </c>
      <c r="CL233" s="63">
        <v>217815.45</v>
      </c>
      <c r="CM233" s="63">
        <v>216959.10800000001</v>
      </c>
    </row>
    <row r="234" spans="1:91" ht="11.4">
      <c r="A234" s="67">
        <v>217</v>
      </c>
      <c r="B234" s="66" t="s">
        <v>32</v>
      </c>
      <c r="C234" s="65" t="s">
        <v>88</v>
      </c>
      <c r="D234" s="64"/>
      <c r="E234" s="64">
        <v>84</v>
      </c>
      <c r="F234" s="63">
        <v>359.28699999999998</v>
      </c>
      <c r="G234" s="63">
        <v>366.94200000000001</v>
      </c>
      <c r="H234" s="63">
        <v>374.65100000000001</v>
      </c>
      <c r="I234" s="63">
        <v>382.39499999999998</v>
      </c>
      <c r="J234" s="63">
        <v>390.14499999999998</v>
      </c>
      <c r="K234" s="63">
        <v>397.88</v>
      </c>
      <c r="L234" s="63">
        <v>405.59100000000001</v>
      </c>
      <c r="M234" s="63">
        <v>413.274</v>
      </c>
      <c r="N234" s="63">
        <v>420.90899999999999</v>
      </c>
      <c r="O234" s="63">
        <v>428.47300000000001</v>
      </c>
      <c r="P234" s="63">
        <v>435.94900000000001</v>
      </c>
      <c r="Q234" s="63">
        <v>443.32499999999999</v>
      </c>
      <c r="R234" s="63">
        <v>450.596</v>
      </c>
      <c r="S234" s="63">
        <v>457.76</v>
      </c>
      <c r="T234" s="63">
        <v>464.82</v>
      </c>
      <c r="U234" s="63">
        <v>471.77499999999998</v>
      </c>
      <c r="V234" s="63">
        <v>478.62400000000002</v>
      </c>
      <c r="W234" s="63">
        <v>485.36099999999999</v>
      </c>
      <c r="X234" s="63">
        <v>491.98399999999998</v>
      </c>
      <c r="Y234" s="63">
        <v>498.48899999999998</v>
      </c>
      <c r="Z234" s="63">
        <v>504.87400000000002</v>
      </c>
      <c r="AA234" s="63">
        <v>511.13799999999998</v>
      </c>
      <c r="AB234" s="63">
        <v>517.28200000000004</v>
      </c>
      <c r="AC234" s="63">
        <v>523.31200000000001</v>
      </c>
      <c r="AD234" s="63">
        <v>529.23699999999997</v>
      </c>
      <c r="AE234" s="63">
        <v>535.06500000000005</v>
      </c>
      <c r="AF234" s="63">
        <v>540.79600000000005</v>
      </c>
      <c r="AG234" s="63">
        <v>546.42999999999995</v>
      </c>
      <c r="AH234" s="63">
        <v>551.96600000000001</v>
      </c>
      <c r="AI234" s="63">
        <v>557.40599999999995</v>
      </c>
      <c r="AJ234" s="63">
        <v>562.75199999999995</v>
      </c>
      <c r="AK234" s="63">
        <v>568.00199999999995</v>
      </c>
      <c r="AL234" s="63">
        <v>573.154</v>
      </c>
      <c r="AM234" s="63">
        <v>578.202</v>
      </c>
      <c r="AN234" s="63">
        <v>583.13900000000001</v>
      </c>
      <c r="AO234" s="63">
        <v>587.95699999999999</v>
      </c>
      <c r="AP234" s="63">
        <v>592.654</v>
      </c>
      <c r="AQ234" s="63">
        <v>597.22799999999995</v>
      </c>
      <c r="AR234" s="63">
        <v>601.67399999999998</v>
      </c>
      <c r="AS234" s="63">
        <v>605.98500000000001</v>
      </c>
      <c r="AT234" s="63">
        <v>610.15800000000002</v>
      </c>
      <c r="AU234" s="63">
        <v>614.19000000000005</v>
      </c>
      <c r="AV234" s="63">
        <v>618.07799999999997</v>
      </c>
      <c r="AW234" s="63">
        <v>621.82399999999996</v>
      </c>
      <c r="AX234" s="63">
        <v>625.42899999999997</v>
      </c>
      <c r="AY234" s="63">
        <v>628.89300000000003</v>
      </c>
      <c r="AZ234" s="63">
        <v>632.21699999999998</v>
      </c>
      <c r="BA234" s="63">
        <v>635.40099999999995</v>
      </c>
      <c r="BB234" s="63">
        <v>638.44200000000001</v>
      </c>
      <c r="BC234" s="63">
        <v>641.33900000000006</v>
      </c>
      <c r="BD234" s="63">
        <v>644.09299999999996</v>
      </c>
      <c r="BE234" s="63">
        <v>646.70299999999997</v>
      </c>
      <c r="BF234" s="63">
        <v>649.17200000000003</v>
      </c>
      <c r="BG234" s="63">
        <v>651.50400000000002</v>
      </c>
      <c r="BH234" s="63">
        <v>653.70399999999995</v>
      </c>
      <c r="BI234" s="63">
        <v>655.77700000000004</v>
      </c>
      <c r="BJ234" s="63">
        <v>657.72699999999998</v>
      </c>
      <c r="BK234" s="63">
        <v>659.55399999999997</v>
      </c>
      <c r="BL234" s="63">
        <v>661.26300000000003</v>
      </c>
      <c r="BM234" s="63">
        <v>662.85699999999997</v>
      </c>
      <c r="BN234" s="63">
        <v>664.33900000000006</v>
      </c>
      <c r="BO234" s="63">
        <v>665.71100000000001</v>
      </c>
      <c r="BP234" s="63">
        <v>666.98</v>
      </c>
      <c r="BQ234" s="63">
        <v>668.149</v>
      </c>
      <c r="BR234" s="63">
        <v>669.22400000000005</v>
      </c>
      <c r="BS234" s="63">
        <v>670.21299999999997</v>
      </c>
      <c r="BT234" s="63">
        <v>671.11800000000005</v>
      </c>
      <c r="BU234" s="63">
        <v>671.94200000000001</v>
      </c>
      <c r="BV234" s="63">
        <v>672.69100000000003</v>
      </c>
      <c r="BW234" s="63">
        <v>673.36699999999996</v>
      </c>
      <c r="BX234" s="63">
        <v>673.97500000000002</v>
      </c>
      <c r="BY234" s="63">
        <v>674.51700000000005</v>
      </c>
      <c r="BZ234" s="63">
        <v>674.99699999999996</v>
      </c>
      <c r="CA234" s="63">
        <v>675.41800000000001</v>
      </c>
      <c r="CB234" s="63">
        <v>675.78499999999997</v>
      </c>
      <c r="CC234" s="63">
        <v>676.1</v>
      </c>
      <c r="CD234" s="63">
        <v>676.36599999999999</v>
      </c>
      <c r="CE234" s="63">
        <v>676.58299999999997</v>
      </c>
      <c r="CF234" s="63">
        <v>676.75199999999995</v>
      </c>
      <c r="CG234" s="63">
        <v>676.87199999999996</v>
      </c>
      <c r="CH234" s="63">
        <v>676.94299999999998</v>
      </c>
      <c r="CI234" s="63">
        <v>676.96400000000006</v>
      </c>
      <c r="CJ234" s="63">
        <v>676.93499999999995</v>
      </c>
      <c r="CK234" s="63">
        <v>676.85500000000002</v>
      </c>
      <c r="CL234" s="63">
        <v>676.72299999999996</v>
      </c>
      <c r="CM234" s="63">
        <v>676.53899999999999</v>
      </c>
    </row>
    <row r="235" spans="1:91" ht="11.4">
      <c r="A235" s="67">
        <v>218</v>
      </c>
      <c r="B235" s="66" t="s">
        <v>32</v>
      </c>
      <c r="C235" s="65" t="s">
        <v>87</v>
      </c>
      <c r="D235" s="64"/>
      <c r="E235" s="64">
        <v>188</v>
      </c>
      <c r="F235" s="63">
        <v>4807.8500000000004</v>
      </c>
      <c r="G235" s="63">
        <v>4857.2179999999998</v>
      </c>
      <c r="H235" s="63">
        <v>4905.6260000000002</v>
      </c>
      <c r="I235" s="63">
        <v>4952.9539999999997</v>
      </c>
      <c r="J235" s="63">
        <v>4999.018</v>
      </c>
      <c r="K235" s="63">
        <v>5043.683</v>
      </c>
      <c r="L235" s="63">
        <v>5086.915</v>
      </c>
      <c r="M235" s="63">
        <v>5128.7430000000004</v>
      </c>
      <c r="N235" s="63">
        <v>5169.165</v>
      </c>
      <c r="O235" s="63">
        <v>5208.1970000000001</v>
      </c>
      <c r="P235" s="63">
        <v>5245.8530000000001</v>
      </c>
      <c r="Q235" s="63">
        <v>5282.1239999999998</v>
      </c>
      <c r="R235" s="63">
        <v>5317.0010000000002</v>
      </c>
      <c r="S235" s="63">
        <v>5350.5</v>
      </c>
      <c r="T235" s="63">
        <v>5382.6419999999998</v>
      </c>
      <c r="U235" s="63">
        <v>5413.4440000000004</v>
      </c>
      <c r="V235" s="63">
        <v>5442.9139999999998</v>
      </c>
      <c r="W235" s="63">
        <v>5471.0559999999996</v>
      </c>
      <c r="X235" s="63">
        <v>5497.884</v>
      </c>
      <c r="Y235" s="63">
        <v>5523.4179999999997</v>
      </c>
      <c r="Z235" s="63">
        <v>5547.6710000000003</v>
      </c>
      <c r="AA235" s="63">
        <v>5570.6490000000003</v>
      </c>
      <c r="AB235" s="63">
        <v>5592.357</v>
      </c>
      <c r="AC235" s="63">
        <v>5612.8029999999999</v>
      </c>
      <c r="AD235" s="63">
        <v>5631.9930000000004</v>
      </c>
      <c r="AE235" s="63">
        <v>5649.9309999999996</v>
      </c>
      <c r="AF235" s="63">
        <v>5666.6260000000002</v>
      </c>
      <c r="AG235" s="63">
        <v>5682.0749999999998</v>
      </c>
      <c r="AH235" s="63">
        <v>5696.2619999999997</v>
      </c>
      <c r="AI235" s="63">
        <v>5709.1629999999996</v>
      </c>
      <c r="AJ235" s="63">
        <v>5720.7629999999999</v>
      </c>
      <c r="AK235" s="63">
        <v>5731.0640000000003</v>
      </c>
      <c r="AL235" s="63">
        <v>5740.0780000000004</v>
      </c>
      <c r="AM235" s="63">
        <v>5747.8</v>
      </c>
      <c r="AN235" s="63">
        <v>5754.2290000000003</v>
      </c>
      <c r="AO235" s="63">
        <v>5759.3670000000002</v>
      </c>
      <c r="AP235" s="63">
        <v>5763.2250000000004</v>
      </c>
      <c r="AQ235" s="63">
        <v>5765.8220000000001</v>
      </c>
      <c r="AR235" s="63">
        <v>5767.201</v>
      </c>
      <c r="AS235" s="63">
        <v>5767.4070000000002</v>
      </c>
      <c r="AT235" s="63">
        <v>5766.4830000000002</v>
      </c>
      <c r="AU235" s="63">
        <v>5764.4560000000001</v>
      </c>
      <c r="AV235" s="63">
        <v>5761.3469999999998</v>
      </c>
      <c r="AW235" s="63">
        <v>5757.1880000000001</v>
      </c>
      <c r="AX235" s="63">
        <v>5752.0129999999999</v>
      </c>
      <c r="AY235" s="63">
        <v>5745.8540000000003</v>
      </c>
      <c r="AZ235" s="63">
        <v>5738.7359999999999</v>
      </c>
      <c r="BA235" s="63">
        <v>5730.683</v>
      </c>
      <c r="BB235" s="63">
        <v>5721.7169999999996</v>
      </c>
      <c r="BC235" s="63">
        <v>5711.857</v>
      </c>
      <c r="BD235" s="63">
        <v>5701.1220000000003</v>
      </c>
      <c r="BE235" s="63">
        <v>5689.5320000000002</v>
      </c>
      <c r="BF235" s="63">
        <v>5677.1040000000003</v>
      </c>
      <c r="BG235" s="63">
        <v>5663.8590000000004</v>
      </c>
      <c r="BH235" s="63">
        <v>5649.8159999999998</v>
      </c>
      <c r="BI235" s="63">
        <v>5634.99</v>
      </c>
      <c r="BJ235" s="63">
        <v>5619.415</v>
      </c>
      <c r="BK235" s="63">
        <v>5603.1049999999996</v>
      </c>
      <c r="BL235" s="63">
        <v>5586.0410000000002</v>
      </c>
      <c r="BM235" s="63">
        <v>5568.1880000000001</v>
      </c>
      <c r="BN235" s="63">
        <v>5549.5370000000003</v>
      </c>
      <c r="BO235" s="63">
        <v>5530.1040000000003</v>
      </c>
      <c r="BP235" s="63">
        <v>5509.9449999999997</v>
      </c>
      <c r="BQ235" s="63">
        <v>5489.1289999999999</v>
      </c>
      <c r="BR235" s="63">
        <v>5467.7489999999998</v>
      </c>
      <c r="BS235" s="63">
        <v>5445.8860000000004</v>
      </c>
      <c r="BT235" s="63">
        <v>5423.5910000000003</v>
      </c>
      <c r="BU235" s="63">
        <v>5400.9089999999997</v>
      </c>
      <c r="BV235" s="63">
        <v>5377.9160000000002</v>
      </c>
      <c r="BW235" s="63">
        <v>5354.692</v>
      </c>
      <c r="BX235" s="63">
        <v>5331.3130000000001</v>
      </c>
      <c r="BY235" s="63">
        <v>5307.8320000000003</v>
      </c>
      <c r="BZ235" s="63">
        <v>5284.2979999999998</v>
      </c>
      <c r="CA235" s="63">
        <v>5260.7650000000003</v>
      </c>
      <c r="CB235" s="63">
        <v>5237.2849999999999</v>
      </c>
      <c r="CC235" s="63">
        <v>5213.9089999999997</v>
      </c>
      <c r="CD235" s="63">
        <v>5190.6769999999997</v>
      </c>
      <c r="CE235" s="63">
        <v>5167.6229999999996</v>
      </c>
      <c r="CF235" s="63">
        <v>5144.78</v>
      </c>
      <c r="CG235" s="63">
        <v>5122.1760000000004</v>
      </c>
      <c r="CH235" s="63">
        <v>5099.8339999999998</v>
      </c>
      <c r="CI235" s="63">
        <v>5077.7759999999998</v>
      </c>
      <c r="CJ235" s="63">
        <v>5056.0190000000002</v>
      </c>
      <c r="CK235" s="63">
        <v>5034.5820000000003</v>
      </c>
      <c r="CL235" s="63">
        <v>5013.4769999999999</v>
      </c>
      <c r="CM235" s="63">
        <v>4992.7150000000001</v>
      </c>
    </row>
    <row r="236" spans="1:91" ht="11.4">
      <c r="A236" s="67">
        <v>219</v>
      </c>
      <c r="B236" s="66" t="s">
        <v>32</v>
      </c>
      <c r="C236" s="65" t="s">
        <v>86</v>
      </c>
      <c r="D236" s="64"/>
      <c r="E236" s="64">
        <v>222</v>
      </c>
      <c r="F236" s="63">
        <v>6126.5829999999996</v>
      </c>
      <c r="G236" s="63">
        <v>6146.4189999999999</v>
      </c>
      <c r="H236" s="63">
        <v>6167.1469999999999</v>
      </c>
      <c r="I236" s="63">
        <v>6188.4409999999998</v>
      </c>
      <c r="J236" s="63">
        <v>6209.817</v>
      </c>
      <c r="K236" s="63">
        <v>6230.8990000000003</v>
      </c>
      <c r="L236" s="63">
        <v>6251.567</v>
      </c>
      <c r="M236" s="63">
        <v>6271.8239999999996</v>
      </c>
      <c r="N236" s="63">
        <v>6291.55</v>
      </c>
      <c r="O236" s="63">
        <v>6310.643</v>
      </c>
      <c r="P236" s="63">
        <v>6329.0140000000001</v>
      </c>
      <c r="Q236" s="63">
        <v>6346.5169999999998</v>
      </c>
      <c r="R236" s="63">
        <v>6363.0789999999997</v>
      </c>
      <c r="S236" s="63">
        <v>6378.7640000000001</v>
      </c>
      <c r="T236" s="63">
        <v>6393.7</v>
      </c>
      <c r="U236" s="63">
        <v>6407.942</v>
      </c>
      <c r="V236" s="63">
        <v>6421.5060000000003</v>
      </c>
      <c r="W236" s="63">
        <v>6434.2349999999997</v>
      </c>
      <c r="X236" s="63">
        <v>6445.8090000000002</v>
      </c>
      <c r="Y236" s="63">
        <v>6455.8059999999996</v>
      </c>
      <c r="Z236" s="63">
        <v>6463.9189999999999</v>
      </c>
      <c r="AA236" s="63">
        <v>6470.0190000000002</v>
      </c>
      <c r="AB236" s="63">
        <v>6474.1620000000003</v>
      </c>
      <c r="AC236" s="63">
        <v>6476.4690000000001</v>
      </c>
      <c r="AD236" s="63">
        <v>6477.1440000000002</v>
      </c>
      <c r="AE236" s="63">
        <v>6476.3440000000001</v>
      </c>
      <c r="AF236" s="63">
        <v>6474.1</v>
      </c>
      <c r="AG236" s="63">
        <v>6470.375</v>
      </c>
      <c r="AH236" s="63">
        <v>6465.19</v>
      </c>
      <c r="AI236" s="63">
        <v>6458.5569999999998</v>
      </c>
      <c r="AJ236" s="63">
        <v>6450.4970000000003</v>
      </c>
      <c r="AK236" s="63">
        <v>6441.0259999999998</v>
      </c>
      <c r="AL236" s="63">
        <v>6430.1880000000001</v>
      </c>
      <c r="AM236" s="63">
        <v>6418.0619999999999</v>
      </c>
      <c r="AN236" s="63">
        <v>6404.7470000000003</v>
      </c>
      <c r="AO236" s="63">
        <v>6390.3159999999998</v>
      </c>
      <c r="AP236" s="63">
        <v>6374.8040000000001</v>
      </c>
      <c r="AQ236" s="63">
        <v>6358.2060000000001</v>
      </c>
      <c r="AR236" s="63">
        <v>6340.4979999999996</v>
      </c>
      <c r="AS236" s="63">
        <v>6321.6360000000004</v>
      </c>
      <c r="AT236" s="63">
        <v>6301.5870000000004</v>
      </c>
      <c r="AU236" s="63">
        <v>6280.3519999999999</v>
      </c>
      <c r="AV236" s="63">
        <v>6257.94</v>
      </c>
      <c r="AW236" s="63">
        <v>6234.3270000000002</v>
      </c>
      <c r="AX236" s="63">
        <v>6209.4809999999998</v>
      </c>
      <c r="AY236" s="63">
        <v>6183.3819999999996</v>
      </c>
      <c r="AZ236" s="63">
        <v>6156.0219999999999</v>
      </c>
      <c r="BA236" s="63">
        <v>6127.41</v>
      </c>
      <c r="BB236" s="63">
        <v>6097.5609999999997</v>
      </c>
      <c r="BC236" s="63">
        <v>6066.4960000000001</v>
      </c>
      <c r="BD236" s="63">
        <v>6034.2349999999997</v>
      </c>
      <c r="BE236" s="63">
        <v>6000.7929999999997</v>
      </c>
      <c r="BF236" s="63">
        <v>5966.1760000000004</v>
      </c>
      <c r="BG236" s="63">
        <v>5930.3919999999998</v>
      </c>
      <c r="BH236" s="63">
        <v>5893.4470000000001</v>
      </c>
      <c r="BI236" s="63">
        <v>5855.3549999999996</v>
      </c>
      <c r="BJ236" s="63">
        <v>5816.1350000000002</v>
      </c>
      <c r="BK236" s="63">
        <v>5775.8149999999996</v>
      </c>
      <c r="BL236" s="63">
        <v>5734.4179999999997</v>
      </c>
      <c r="BM236" s="63">
        <v>5691.9719999999998</v>
      </c>
      <c r="BN236" s="63">
        <v>5648.5050000000001</v>
      </c>
      <c r="BO236" s="63">
        <v>5604.0630000000001</v>
      </c>
      <c r="BP236" s="63">
        <v>5558.6890000000003</v>
      </c>
      <c r="BQ236" s="63">
        <v>5512.41</v>
      </c>
      <c r="BR236" s="63">
        <v>5465.2560000000003</v>
      </c>
      <c r="BS236" s="63">
        <v>5417.268</v>
      </c>
      <c r="BT236" s="63">
        <v>5368.4970000000003</v>
      </c>
      <c r="BU236" s="63">
        <v>5319.0209999999997</v>
      </c>
      <c r="BV236" s="63">
        <v>5268.9449999999997</v>
      </c>
      <c r="BW236" s="63">
        <v>5218.3959999999997</v>
      </c>
      <c r="BX236" s="63">
        <v>5167.4849999999997</v>
      </c>
      <c r="BY236" s="63">
        <v>5116.3</v>
      </c>
      <c r="BZ236" s="63">
        <v>5064.9139999999998</v>
      </c>
      <c r="CA236" s="63">
        <v>5013.424</v>
      </c>
      <c r="CB236" s="63">
        <v>4961.9219999999996</v>
      </c>
      <c r="CC236" s="63">
        <v>4910.5029999999997</v>
      </c>
      <c r="CD236" s="63">
        <v>4859.2550000000001</v>
      </c>
      <c r="CE236" s="63">
        <v>4808.2640000000001</v>
      </c>
      <c r="CF236" s="63">
        <v>4757.6149999999998</v>
      </c>
      <c r="CG236" s="63">
        <v>4707.3890000000001</v>
      </c>
      <c r="CH236" s="63">
        <v>4657.6710000000003</v>
      </c>
      <c r="CI236" s="63">
        <v>4608.5439999999999</v>
      </c>
      <c r="CJ236" s="63">
        <v>4560.0910000000003</v>
      </c>
      <c r="CK236" s="63">
        <v>4512.3980000000001</v>
      </c>
      <c r="CL236" s="63">
        <v>4465.55</v>
      </c>
      <c r="CM236" s="63">
        <v>4419.6329999999998</v>
      </c>
    </row>
    <row r="237" spans="1:91" ht="11.4">
      <c r="A237" s="67">
        <v>220</v>
      </c>
      <c r="B237" s="66" t="s">
        <v>32</v>
      </c>
      <c r="C237" s="65" t="s">
        <v>85</v>
      </c>
      <c r="D237" s="64"/>
      <c r="E237" s="64">
        <v>320</v>
      </c>
      <c r="F237" s="63">
        <v>16342.897000000001</v>
      </c>
      <c r="G237" s="63">
        <v>16672.955999999998</v>
      </c>
      <c r="H237" s="63">
        <v>17005.496999999999</v>
      </c>
      <c r="I237" s="63">
        <v>17340.239000000001</v>
      </c>
      <c r="J237" s="63">
        <v>17676.825000000001</v>
      </c>
      <c r="K237" s="63">
        <v>18014.920999999998</v>
      </c>
      <c r="L237" s="63">
        <v>18354.339</v>
      </c>
      <c r="M237" s="63">
        <v>18694.896000000001</v>
      </c>
      <c r="N237" s="63">
        <v>19036.260999999999</v>
      </c>
      <c r="O237" s="63">
        <v>19378.065999999999</v>
      </c>
      <c r="P237" s="63">
        <v>19719.989000000001</v>
      </c>
      <c r="Q237" s="63">
        <v>20061.759999999998</v>
      </c>
      <c r="R237" s="63">
        <v>20403.189999999999</v>
      </c>
      <c r="S237" s="63">
        <v>20744.133999999998</v>
      </c>
      <c r="T237" s="63">
        <v>21084.491000000002</v>
      </c>
      <c r="U237" s="63">
        <v>21424.124</v>
      </c>
      <c r="V237" s="63">
        <v>21762.866999999998</v>
      </c>
      <c r="W237" s="63">
        <v>22100.477999999999</v>
      </c>
      <c r="X237" s="63">
        <v>22436.66</v>
      </c>
      <c r="Y237" s="63">
        <v>22771.08</v>
      </c>
      <c r="Z237" s="63">
        <v>23103.455000000002</v>
      </c>
      <c r="AA237" s="63">
        <v>23433.559000000001</v>
      </c>
      <c r="AB237" s="63">
        <v>23761.263999999999</v>
      </c>
      <c r="AC237" s="63">
        <v>24086.504000000001</v>
      </c>
      <c r="AD237" s="63">
        <v>24409.268</v>
      </c>
      <c r="AE237" s="63">
        <v>24729.501</v>
      </c>
      <c r="AF237" s="63">
        <v>25047.07</v>
      </c>
      <c r="AG237" s="63">
        <v>25361.775000000001</v>
      </c>
      <c r="AH237" s="63">
        <v>25673.434000000001</v>
      </c>
      <c r="AI237" s="63">
        <v>25981.838</v>
      </c>
      <c r="AJ237" s="63">
        <v>26286.794999999998</v>
      </c>
      <c r="AK237" s="63">
        <v>26588.133999999998</v>
      </c>
      <c r="AL237" s="63">
        <v>26885.705000000002</v>
      </c>
      <c r="AM237" s="63">
        <v>27179.359</v>
      </c>
      <c r="AN237" s="63">
        <v>27468.954000000002</v>
      </c>
      <c r="AO237" s="63">
        <v>27754.338</v>
      </c>
      <c r="AP237" s="63">
        <v>28035.376</v>
      </c>
      <c r="AQ237" s="63">
        <v>28311.893</v>
      </c>
      <c r="AR237" s="63">
        <v>28583.651999999998</v>
      </c>
      <c r="AS237" s="63">
        <v>28850.391</v>
      </c>
      <c r="AT237" s="63">
        <v>29111.884999999998</v>
      </c>
      <c r="AU237" s="63">
        <v>29367.973000000002</v>
      </c>
      <c r="AV237" s="63">
        <v>29618.558000000001</v>
      </c>
      <c r="AW237" s="63">
        <v>29863.567999999999</v>
      </c>
      <c r="AX237" s="63">
        <v>30102.972000000002</v>
      </c>
      <c r="AY237" s="63">
        <v>30336.717000000001</v>
      </c>
      <c r="AZ237" s="63">
        <v>30564.735000000001</v>
      </c>
      <c r="BA237" s="63">
        <v>30786.921999999999</v>
      </c>
      <c r="BB237" s="63">
        <v>31003.164000000001</v>
      </c>
      <c r="BC237" s="63">
        <v>31213.341</v>
      </c>
      <c r="BD237" s="63">
        <v>31417.356</v>
      </c>
      <c r="BE237" s="63">
        <v>31615.155999999999</v>
      </c>
      <c r="BF237" s="63">
        <v>31806.728999999999</v>
      </c>
      <c r="BG237" s="63">
        <v>31992.080999999998</v>
      </c>
      <c r="BH237" s="63">
        <v>32171.243999999999</v>
      </c>
      <c r="BI237" s="63">
        <v>32344.246999999999</v>
      </c>
      <c r="BJ237" s="63">
        <v>32511.057000000001</v>
      </c>
      <c r="BK237" s="63">
        <v>32671.674999999999</v>
      </c>
      <c r="BL237" s="63">
        <v>32826.207999999999</v>
      </c>
      <c r="BM237" s="63">
        <v>32974.796999999999</v>
      </c>
      <c r="BN237" s="63">
        <v>33117.535000000003</v>
      </c>
      <c r="BO237" s="63">
        <v>33254.504999999997</v>
      </c>
      <c r="BP237" s="63">
        <v>33385.663999999997</v>
      </c>
      <c r="BQ237" s="63">
        <v>33510.824999999997</v>
      </c>
      <c r="BR237" s="63">
        <v>33629.726000000002</v>
      </c>
      <c r="BS237" s="63">
        <v>33742.197999999997</v>
      </c>
      <c r="BT237" s="63">
        <v>33848.201999999997</v>
      </c>
      <c r="BU237" s="63">
        <v>33947.86</v>
      </c>
      <c r="BV237" s="63">
        <v>34041.368999999999</v>
      </c>
      <c r="BW237" s="63">
        <v>34129.006999999998</v>
      </c>
      <c r="BX237" s="63">
        <v>34210.995999999999</v>
      </c>
      <c r="BY237" s="63">
        <v>34287.442000000003</v>
      </c>
      <c r="BZ237" s="63">
        <v>34358.370999999999</v>
      </c>
      <c r="CA237" s="63">
        <v>34423.841</v>
      </c>
      <c r="CB237" s="63">
        <v>34483.889000000003</v>
      </c>
      <c r="CC237" s="63">
        <v>34538.57</v>
      </c>
      <c r="CD237" s="63">
        <v>34587.964</v>
      </c>
      <c r="CE237" s="63">
        <v>34632.171000000002</v>
      </c>
      <c r="CF237" s="63">
        <v>34671.309000000001</v>
      </c>
      <c r="CG237" s="63">
        <v>34705.493000000002</v>
      </c>
      <c r="CH237" s="63">
        <v>34734.834999999999</v>
      </c>
      <c r="CI237" s="63">
        <v>34759.43</v>
      </c>
      <c r="CJ237" s="63">
        <v>34779.364000000001</v>
      </c>
      <c r="CK237" s="63">
        <v>34794.703000000001</v>
      </c>
      <c r="CL237" s="63">
        <v>34805.506999999998</v>
      </c>
      <c r="CM237" s="63">
        <v>34811.813999999998</v>
      </c>
    </row>
    <row r="238" spans="1:91" ht="11.4">
      <c r="A238" s="67">
        <v>221</v>
      </c>
      <c r="B238" s="66" t="s">
        <v>32</v>
      </c>
      <c r="C238" s="65" t="s">
        <v>84</v>
      </c>
      <c r="D238" s="64"/>
      <c r="E238" s="64">
        <v>340</v>
      </c>
      <c r="F238" s="63">
        <v>8075.06</v>
      </c>
      <c r="G238" s="63">
        <v>8189.5010000000002</v>
      </c>
      <c r="H238" s="63">
        <v>8304.6769999999997</v>
      </c>
      <c r="I238" s="63">
        <v>8420.268</v>
      </c>
      <c r="J238" s="63">
        <v>8535.7119999999995</v>
      </c>
      <c r="K238" s="63">
        <v>8650.5580000000009</v>
      </c>
      <c r="L238" s="63">
        <v>8764.7160000000003</v>
      </c>
      <c r="M238" s="63">
        <v>8878.2080000000005</v>
      </c>
      <c r="N238" s="63">
        <v>8990.8070000000007</v>
      </c>
      <c r="O238" s="63">
        <v>9102.2579999999998</v>
      </c>
      <c r="P238" s="63">
        <v>9212.3330000000005</v>
      </c>
      <c r="Q238" s="63">
        <v>9320.8709999999992</v>
      </c>
      <c r="R238" s="63">
        <v>9427.7379999999994</v>
      </c>
      <c r="S238" s="63">
        <v>9532.7739999999994</v>
      </c>
      <c r="T238" s="63">
        <v>9635.8269999999993</v>
      </c>
      <c r="U238" s="63">
        <v>9736.7569999999996</v>
      </c>
      <c r="V238" s="63">
        <v>9835.4580000000005</v>
      </c>
      <c r="W238" s="63">
        <v>9931.8240000000005</v>
      </c>
      <c r="X238" s="63">
        <v>10025.715</v>
      </c>
      <c r="Y238" s="63">
        <v>10116.989</v>
      </c>
      <c r="Z238" s="63">
        <v>10205.540000000001</v>
      </c>
      <c r="AA238" s="63">
        <v>10291.287</v>
      </c>
      <c r="AB238" s="63">
        <v>10374.218000000001</v>
      </c>
      <c r="AC238" s="63">
        <v>10454.383</v>
      </c>
      <c r="AD238" s="63">
        <v>10531.877</v>
      </c>
      <c r="AE238" s="63">
        <v>10606.778</v>
      </c>
      <c r="AF238" s="63">
        <v>10679.087</v>
      </c>
      <c r="AG238" s="63">
        <v>10748.789000000001</v>
      </c>
      <c r="AH238" s="63">
        <v>10815.929</v>
      </c>
      <c r="AI238" s="63">
        <v>10880.563</v>
      </c>
      <c r="AJ238" s="63">
        <v>10942.731</v>
      </c>
      <c r="AK238" s="63">
        <v>11002.45</v>
      </c>
      <c r="AL238" s="63">
        <v>11059.717000000001</v>
      </c>
      <c r="AM238" s="63">
        <v>11114.535</v>
      </c>
      <c r="AN238" s="63">
        <v>11166.897000000001</v>
      </c>
      <c r="AO238" s="63">
        <v>11216.796</v>
      </c>
      <c r="AP238" s="63">
        <v>11264.226000000001</v>
      </c>
      <c r="AQ238" s="63">
        <v>11309.177</v>
      </c>
      <c r="AR238" s="63">
        <v>11351.626</v>
      </c>
      <c r="AS238" s="63">
        <v>11391.547</v>
      </c>
      <c r="AT238" s="63">
        <v>11428.91</v>
      </c>
      <c r="AU238" s="63">
        <v>11463.697</v>
      </c>
      <c r="AV238" s="63">
        <v>11495.884</v>
      </c>
      <c r="AW238" s="63">
        <v>11525.427</v>
      </c>
      <c r="AX238" s="63">
        <v>11552.273999999999</v>
      </c>
      <c r="AY238" s="63">
        <v>11576.382</v>
      </c>
      <c r="AZ238" s="63">
        <v>11597.736999999999</v>
      </c>
      <c r="BA238" s="63">
        <v>11616.324000000001</v>
      </c>
      <c r="BB238" s="63">
        <v>11632.092000000001</v>
      </c>
      <c r="BC238" s="63">
        <v>11644.982</v>
      </c>
      <c r="BD238" s="63">
        <v>11654.958000000001</v>
      </c>
      <c r="BE238" s="63">
        <v>11662.016</v>
      </c>
      <c r="BF238" s="63">
        <v>11666.18</v>
      </c>
      <c r="BG238" s="63">
        <v>11667.481</v>
      </c>
      <c r="BH238" s="63">
        <v>11665.966</v>
      </c>
      <c r="BI238" s="63">
        <v>11661.682000000001</v>
      </c>
      <c r="BJ238" s="63">
        <v>11654.666999999999</v>
      </c>
      <c r="BK238" s="63">
        <v>11644.971</v>
      </c>
      <c r="BL238" s="63">
        <v>11632.67</v>
      </c>
      <c r="BM238" s="63">
        <v>11617.861999999999</v>
      </c>
      <c r="BN238" s="63">
        <v>11600.634</v>
      </c>
      <c r="BO238" s="63">
        <v>11581.061</v>
      </c>
      <c r="BP238" s="63">
        <v>11559.210999999999</v>
      </c>
      <c r="BQ238" s="63">
        <v>11535.159</v>
      </c>
      <c r="BR238" s="63">
        <v>11508.986000000001</v>
      </c>
      <c r="BS238" s="63">
        <v>11480.77</v>
      </c>
      <c r="BT238" s="63">
        <v>11450.61</v>
      </c>
      <c r="BU238" s="63">
        <v>11418.596</v>
      </c>
      <c r="BV238" s="63">
        <v>11384.802</v>
      </c>
      <c r="BW238" s="63">
        <v>11349.297</v>
      </c>
      <c r="BX238" s="63">
        <v>11312.166999999999</v>
      </c>
      <c r="BY238" s="63">
        <v>11273.493</v>
      </c>
      <c r="BZ238" s="63">
        <v>11233.398999999999</v>
      </c>
      <c r="CA238" s="63">
        <v>11192.06</v>
      </c>
      <c r="CB238" s="63">
        <v>11149.679</v>
      </c>
      <c r="CC238" s="63">
        <v>11106.431</v>
      </c>
      <c r="CD238" s="63">
        <v>11062.445</v>
      </c>
      <c r="CE238" s="63">
        <v>11017.808999999999</v>
      </c>
      <c r="CF238" s="63">
        <v>10972.588</v>
      </c>
      <c r="CG238" s="63">
        <v>10926.841</v>
      </c>
      <c r="CH238" s="63">
        <v>10880.634</v>
      </c>
      <c r="CI238" s="63">
        <v>10834.05</v>
      </c>
      <c r="CJ238" s="63">
        <v>10787.191999999999</v>
      </c>
      <c r="CK238" s="63">
        <v>10740.179</v>
      </c>
      <c r="CL238" s="63">
        <v>10693.155000000001</v>
      </c>
      <c r="CM238" s="63">
        <v>10646.275</v>
      </c>
    </row>
    <row r="239" spans="1:91" ht="11.4">
      <c r="A239" s="67">
        <v>222</v>
      </c>
      <c r="B239" s="66" t="s">
        <v>32</v>
      </c>
      <c r="C239" s="65" t="s">
        <v>83</v>
      </c>
      <c r="D239" s="64"/>
      <c r="E239" s="64">
        <v>484</v>
      </c>
      <c r="F239" s="63">
        <v>127017.224</v>
      </c>
      <c r="G239" s="63">
        <v>128632.004</v>
      </c>
      <c r="H239" s="63">
        <v>130222.815</v>
      </c>
      <c r="I239" s="63">
        <v>131788.27100000001</v>
      </c>
      <c r="J239" s="63">
        <v>133326.82800000001</v>
      </c>
      <c r="K239" s="63">
        <v>134837.046</v>
      </c>
      <c r="L239" s="63">
        <v>136317.96</v>
      </c>
      <c r="M239" s="63">
        <v>137768.57500000001</v>
      </c>
      <c r="N239" s="63">
        <v>139187.4</v>
      </c>
      <c r="O239" s="63">
        <v>140572.83499999999</v>
      </c>
      <c r="P239" s="63">
        <v>141923.538</v>
      </c>
      <c r="Q239" s="63">
        <v>143238.66899999999</v>
      </c>
      <c r="R239" s="63">
        <v>144517.682</v>
      </c>
      <c r="S239" s="63">
        <v>145759.96400000001</v>
      </c>
      <c r="T239" s="63">
        <v>146965.03700000001</v>
      </c>
      <c r="U239" s="63">
        <v>148132.55900000001</v>
      </c>
      <c r="V239" s="63">
        <v>149262.04300000001</v>
      </c>
      <c r="W239" s="63">
        <v>150353.34899999999</v>
      </c>
      <c r="X239" s="63">
        <v>151406.973</v>
      </c>
      <c r="Y239" s="63">
        <v>152423.71299999999</v>
      </c>
      <c r="Z239" s="63">
        <v>153404.171</v>
      </c>
      <c r="AA239" s="63">
        <v>154348.44500000001</v>
      </c>
      <c r="AB239" s="63">
        <v>155256.372</v>
      </c>
      <c r="AC239" s="63">
        <v>156127.986</v>
      </c>
      <c r="AD239" s="63">
        <v>156963.27799999999</v>
      </c>
      <c r="AE239" s="63">
        <v>157762.242</v>
      </c>
      <c r="AF239" s="63">
        <v>158524.946</v>
      </c>
      <c r="AG239" s="63">
        <v>159251.435</v>
      </c>
      <c r="AH239" s="63">
        <v>159941.641</v>
      </c>
      <c r="AI239" s="63">
        <v>160595.45499999999</v>
      </c>
      <c r="AJ239" s="63">
        <v>161212.80900000001</v>
      </c>
      <c r="AK239" s="63">
        <v>161793.65599999999</v>
      </c>
      <c r="AL239" s="63">
        <v>162338.041</v>
      </c>
      <c r="AM239" s="63">
        <v>162846.087</v>
      </c>
      <c r="AN239" s="63">
        <v>163317.97</v>
      </c>
      <c r="AO239" s="63">
        <v>163753.80100000001</v>
      </c>
      <c r="AP239" s="63">
        <v>164153.69399999999</v>
      </c>
      <c r="AQ239" s="63">
        <v>164517.584</v>
      </c>
      <c r="AR239" s="63">
        <v>164845.19399999999</v>
      </c>
      <c r="AS239" s="63">
        <v>165136.13099999999</v>
      </c>
      <c r="AT239" s="63">
        <v>165390.149</v>
      </c>
      <c r="AU239" s="63">
        <v>165607.375</v>
      </c>
      <c r="AV239" s="63">
        <v>165788.04800000001</v>
      </c>
      <c r="AW239" s="63">
        <v>165932.20600000001</v>
      </c>
      <c r="AX239" s="63">
        <v>166039.90599999999</v>
      </c>
      <c r="AY239" s="63">
        <v>166111.33799999999</v>
      </c>
      <c r="AZ239" s="63">
        <v>166146.91399999999</v>
      </c>
      <c r="BA239" s="63">
        <v>166147.18700000001</v>
      </c>
      <c r="BB239" s="63">
        <v>166112.739</v>
      </c>
      <c r="BC239" s="63">
        <v>166044.24400000001</v>
      </c>
      <c r="BD239" s="63">
        <v>165942.47500000001</v>
      </c>
      <c r="BE239" s="63">
        <v>165807.95000000001</v>
      </c>
      <c r="BF239" s="63">
        <v>165641.56599999999</v>
      </c>
      <c r="BG239" s="63">
        <v>165444.96799999999</v>
      </c>
      <c r="BH239" s="63">
        <v>165220.122</v>
      </c>
      <c r="BI239" s="63">
        <v>164968.65700000001</v>
      </c>
      <c r="BJ239" s="63">
        <v>164691.614</v>
      </c>
      <c r="BK239" s="63">
        <v>164389.49799999999</v>
      </c>
      <c r="BL239" s="63">
        <v>164062.72200000001</v>
      </c>
      <c r="BM239" s="63">
        <v>163711.47</v>
      </c>
      <c r="BN239" s="63">
        <v>163336.03400000001</v>
      </c>
      <c r="BO239" s="63">
        <v>162937.198</v>
      </c>
      <c r="BP239" s="63">
        <v>162515.75399999999</v>
      </c>
      <c r="BQ239" s="63">
        <v>162072.008</v>
      </c>
      <c r="BR239" s="63">
        <v>161606.158</v>
      </c>
      <c r="BS239" s="63">
        <v>161118.59099999999</v>
      </c>
      <c r="BT239" s="63">
        <v>160609.96100000001</v>
      </c>
      <c r="BU239" s="63">
        <v>160081.23300000001</v>
      </c>
      <c r="BV239" s="63">
        <v>159533.535</v>
      </c>
      <c r="BW239" s="63">
        <v>158968.15900000001</v>
      </c>
      <c r="BX239" s="63">
        <v>158386.33499999999</v>
      </c>
      <c r="BY239" s="63">
        <v>157789.04399999999</v>
      </c>
      <c r="BZ239" s="63">
        <v>157177.212</v>
      </c>
      <c r="CA239" s="63">
        <v>156551.98000000001</v>
      </c>
      <c r="CB239" s="63">
        <v>155914.52499999999</v>
      </c>
      <c r="CC239" s="63">
        <v>155265.995</v>
      </c>
      <c r="CD239" s="63">
        <v>154607.48499999999</v>
      </c>
      <c r="CE239" s="63">
        <v>153940.04199999999</v>
      </c>
      <c r="CF239" s="63">
        <v>153264.68900000001</v>
      </c>
      <c r="CG239" s="63">
        <v>152582.443</v>
      </c>
      <c r="CH239" s="63">
        <v>151894.34</v>
      </c>
      <c r="CI239" s="63">
        <v>151201.44</v>
      </c>
      <c r="CJ239" s="63">
        <v>150504.83100000001</v>
      </c>
      <c r="CK239" s="63">
        <v>149805.63399999999</v>
      </c>
      <c r="CL239" s="63">
        <v>149104.99600000001</v>
      </c>
      <c r="CM239" s="63">
        <v>148404.092</v>
      </c>
    </row>
    <row r="240" spans="1:91" ht="11.4">
      <c r="A240" s="67">
        <v>223</v>
      </c>
      <c r="B240" s="66" t="s">
        <v>32</v>
      </c>
      <c r="C240" s="65" t="s">
        <v>82</v>
      </c>
      <c r="D240" s="64"/>
      <c r="E240" s="64">
        <v>558</v>
      </c>
      <c r="F240" s="63">
        <v>6082.0320000000002</v>
      </c>
      <c r="G240" s="63">
        <v>6150.0349999999999</v>
      </c>
      <c r="H240" s="63">
        <v>6217.7960000000003</v>
      </c>
      <c r="I240" s="63">
        <v>6285.1719999999996</v>
      </c>
      <c r="J240" s="63">
        <v>6351.9560000000001</v>
      </c>
      <c r="K240" s="63">
        <v>6417.99</v>
      </c>
      <c r="L240" s="63">
        <v>6483.2129999999997</v>
      </c>
      <c r="M240" s="63">
        <v>6547.634</v>
      </c>
      <c r="N240" s="63">
        <v>6611.2479999999996</v>
      </c>
      <c r="O240" s="63">
        <v>6674.0720000000001</v>
      </c>
      <c r="P240" s="63">
        <v>6736.1080000000002</v>
      </c>
      <c r="Q240" s="63">
        <v>6797.2879999999996</v>
      </c>
      <c r="R240" s="63">
        <v>6857.558</v>
      </c>
      <c r="S240" s="63">
        <v>6916.9570000000003</v>
      </c>
      <c r="T240" s="63">
        <v>6975.5429999999997</v>
      </c>
      <c r="U240" s="63">
        <v>7033.3289999999997</v>
      </c>
      <c r="V240" s="63">
        <v>7090.3180000000002</v>
      </c>
      <c r="W240" s="63">
        <v>7146.3919999999998</v>
      </c>
      <c r="X240" s="63">
        <v>7201.2860000000001</v>
      </c>
      <c r="Y240" s="63">
        <v>7254.6629999999996</v>
      </c>
      <c r="Z240" s="63">
        <v>7306.2629999999999</v>
      </c>
      <c r="AA240" s="63">
        <v>7355.9629999999997</v>
      </c>
      <c r="AB240" s="63">
        <v>7403.7759999999998</v>
      </c>
      <c r="AC240" s="63">
        <v>7449.7420000000002</v>
      </c>
      <c r="AD240" s="63">
        <v>7493.9610000000002</v>
      </c>
      <c r="AE240" s="63">
        <v>7536.5010000000002</v>
      </c>
      <c r="AF240" s="63">
        <v>7577.3519999999999</v>
      </c>
      <c r="AG240" s="63">
        <v>7616.4520000000002</v>
      </c>
      <c r="AH240" s="63">
        <v>7653.76</v>
      </c>
      <c r="AI240" s="63">
        <v>7689.2259999999997</v>
      </c>
      <c r="AJ240" s="63">
        <v>7722.8130000000001</v>
      </c>
      <c r="AK240" s="63">
        <v>7754.4949999999999</v>
      </c>
      <c r="AL240" s="63">
        <v>7784.2820000000002</v>
      </c>
      <c r="AM240" s="63">
        <v>7812.22</v>
      </c>
      <c r="AN240" s="63">
        <v>7838.3789999999999</v>
      </c>
      <c r="AO240" s="63">
        <v>7862.8040000000001</v>
      </c>
      <c r="AP240" s="63">
        <v>7885.5119999999997</v>
      </c>
      <c r="AQ240" s="63">
        <v>7906.4750000000004</v>
      </c>
      <c r="AR240" s="63">
        <v>7925.6369999999997</v>
      </c>
      <c r="AS240" s="63">
        <v>7942.9250000000002</v>
      </c>
      <c r="AT240" s="63">
        <v>7958.2820000000002</v>
      </c>
      <c r="AU240" s="63">
        <v>7971.6819999999998</v>
      </c>
      <c r="AV240" s="63">
        <v>7983.1379999999999</v>
      </c>
      <c r="AW240" s="63">
        <v>7992.6750000000002</v>
      </c>
      <c r="AX240" s="63">
        <v>8000.3389999999999</v>
      </c>
      <c r="AY240" s="63">
        <v>8006.1570000000002</v>
      </c>
      <c r="AZ240" s="63">
        <v>8010.1450000000004</v>
      </c>
      <c r="BA240" s="63">
        <v>8012.28</v>
      </c>
      <c r="BB240" s="63">
        <v>8012.5060000000003</v>
      </c>
      <c r="BC240" s="63">
        <v>8010.7460000000001</v>
      </c>
      <c r="BD240" s="63">
        <v>8006.9489999999996</v>
      </c>
      <c r="BE240" s="63">
        <v>8001.1130000000003</v>
      </c>
      <c r="BF240" s="63">
        <v>7993.27</v>
      </c>
      <c r="BG240" s="63">
        <v>7983.4549999999999</v>
      </c>
      <c r="BH240" s="63">
        <v>7971.7190000000001</v>
      </c>
      <c r="BI240" s="63">
        <v>7958.1109999999999</v>
      </c>
      <c r="BJ240" s="63">
        <v>7942.6710000000003</v>
      </c>
      <c r="BK240" s="63">
        <v>7925.433</v>
      </c>
      <c r="BL240" s="63">
        <v>7906.4459999999999</v>
      </c>
      <c r="BM240" s="63">
        <v>7885.759</v>
      </c>
      <c r="BN240" s="63">
        <v>7863.43</v>
      </c>
      <c r="BO240" s="63">
        <v>7839.5140000000001</v>
      </c>
      <c r="BP240" s="63">
        <v>7814.0829999999996</v>
      </c>
      <c r="BQ240" s="63">
        <v>7787.2280000000001</v>
      </c>
      <c r="BR240" s="63">
        <v>7759.0529999999999</v>
      </c>
      <c r="BS240" s="63">
        <v>7729.6549999999997</v>
      </c>
      <c r="BT240" s="63">
        <v>7699.1059999999998</v>
      </c>
      <c r="BU240" s="63">
        <v>7667.4769999999999</v>
      </c>
      <c r="BV240" s="63">
        <v>7634.866</v>
      </c>
      <c r="BW240" s="63">
        <v>7601.3779999999997</v>
      </c>
      <c r="BX240" s="63">
        <v>7567.1040000000003</v>
      </c>
      <c r="BY240" s="63">
        <v>7532.12</v>
      </c>
      <c r="BZ240" s="63">
        <v>7496.4840000000004</v>
      </c>
      <c r="CA240" s="63">
        <v>7460.2529999999997</v>
      </c>
      <c r="CB240" s="63">
        <v>7423.4780000000001</v>
      </c>
      <c r="CC240" s="63">
        <v>7386.2039999999997</v>
      </c>
      <c r="CD240" s="63">
        <v>7348.4830000000002</v>
      </c>
      <c r="CE240" s="63">
        <v>7310.366</v>
      </c>
      <c r="CF240" s="63">
        <v>7271.9040000000005</v>
      </c>
      <c r="CG240" s="63">
        <v>7233.14</v>
      </c>
      <c r="CH240" s="63">
        <v>7194.1189999999997</v>
      </c>
      <c r="CI240" s="63">
        <v>7154.875</v>
      </c>
      <c r="CJ240" s="63">
        <v>7115.4359999999997</v>
      </c>
      <c r="CK240" s="63">
        <v>7075.8249999999998</v>
      </c>
      <c r="CL240" s="63">
        <v>7036.058</v>
      </c>
      <c r="CM240" s="63">
        <v>6996.143</v>
      </c>
    </row>
    <row r="241" spans="1:91" ht="11.4">
      <c r="A241" s="67">
        <v>224</v>
      </c>
      <c r="B241" s="66" t="s">
        <v>32</v>
      </c>
      <c r="C241" s="65" t="s">
        <v>81</v>
      </c>
      <c r="D241" s="64"/>
      <c r="E241" s="64">
        <v>591</v>
      </c>
      <c r="F241" s="63">
        <v>3929.1410000000001</v>
      </c>
      <c r="G241" s="63">
        <v>3990.4059999999999</v>
      </c>
      <c r="H241" s="63">
        <v>4051.2840000000001</v>
      </c>
      <c r="I241" s="63">
        <v>4111.7060000000001</v>
      </c>
      <c r="J241" s="63">
        <v>4171.62</v>
      </c>
      <c r="K241" s="63">
        <v>4230.9709999999995</v>
      </c>
      <c r="L241" s="63">
        <v>4289.6980000000003</v>
      </c>
      <c r="M241" s="63">
        <v>4347.7349999999997</v>
      </c>
      <c r="N241" s="63">
        <v>4405.0129999999999</v>
      </c>
      <c r="O241" s="63">
        <v>4461.4629999999997</v>
      </c>
      <c r="P241" s="63">
        <v>4517.0290000000005</v>
      </c>
      <c r="Q241" s="63">
        <v>4571.674</v>
      </c>
      <c r="R241" s="63">
        <v>4625.3739999999998</v>
      </c>
      <c r="S241" s="63">
        <v>4678.1049999999996</v>
      </c>
      <c r="T241" s="63">
        <v>4729.8509999999997</v>
      </c>
      <c r="U241" s="63">
        <v>4780.6049999999996</v>
      </c>
      <c r="V241" s="63">
        <v>4830.3379999999997</v>
      </c>
      <c r="W241" s="63">
        <v>4879.0519999999997</v>
      </c>
      <c r="X241" s="63">
        <v>4926.8090000000002</v>
      </c>
      <c r="Y241" s="63">
        <v>4973.6959999999999</v>
      </c>
      <c r="Z241" s="63">
        <v>5019.7740000000003</v>
      </c>
      <c r="AA241" s="63">
        <v>5065.0600000000004</v>
      </c>
      <c r="AB241" s="63">
        <v>5109.5259999999998</v>
      </c>
      <c r="AC241" s="63">
        <v>5153.1319999999996</v>
      </c>
      <c r="AD241" s="63">
        <v>5195.8130000000001</v>
      </c>
      <c r="AE241" s="63">
        <v>5237.5219999999999</v>
      </c>
      <c r="AF241" s="63">
        <v>5278.2389999999996</v>
      </c>
      <c r="AG241" s="63">
        <v>5317.9679999999998</v>
      </c>
      <c r="AH241" s="63">
        <v>5356.7020000000002</v>
      </c>
      <c r="AI241" s="63">
        <v>5394.4390000000003</v>
      </c>
      <c r="AJ241" s="63">
        <v>5431.1769999999997</v>
      </c>
      <c r="AK241" s="63">
        <v>5466.9070000000002</v>
      </c>
      <c r="AL241" s="63">
        <v>5501.6130000000003</v>
      </c>
      <c r="AM241" s="63">
        <v>5535.27</v>
      </c>
      <c r="AN241" s="63">
        <v>5567.8490000000002</v>
      </c>
      <c r="AO241" s="63">
        <v>5599.3270000000002</v>
      </c>
      <c r="AP241" s="63">
        <v>5629.6949999999997</v>
      </c>
      <c r="AQ241" s="63">
        <v>5658.9549999999999</v>
      </c>
      <c r="AR241" s="63">
        <v>5687.1090000000004</v>
      </c>
      <c r="AS241" s="63">
        <v>5714.165</v>
      </c>
      <c r="AT241" s="63">
        <v>5740.1310000000003</v>
      </c>
      <c r="AU241" s="63">
        <v>5765.009</v>
      </c>
      <c r="AV241" s="63">
        <v>5788.8059999999996</v>
      </c>
      <c r="AW241" s="63">
        <v>5811.5320000000002</v>
      </c>
      <c r="AX241" s="63">
        <v>5833.2020000000002</v>
      </c>
      <c r="AY241" s="63">
        <v>5853.8289999999997</v>
      </c>
      <c r="AZ241" s="63">
        <v>5873.4269999999997</v>
      </c>
      <c r="BA241" s="63">
        <v>5892.009</v>
      </c>
      <c r="BB241" s="63">
        <v>5909.5879999999997</v>
      </c>
      <c r="BC241" s="63">
        <v>5926.1769999999997</v>
      </c>
      <c r="BD241" s="63">
        <v>5941.7910000000002</v>
      </c>
      <c r="BE241" s="63">
        <v>5956.4470000000001</v>
      </c>
      <c r="BF241" s="63">
        <v>5970.1639999999998</v>
      </c>
      <c r="BG241" s="63">
        <v>5982.9679999999998</v>
      </c>
      <c r="BH241" s="63">
        <v>5994.8860000000004</v>
      </c>
      <c r="BI241" s="63">
        <v>6005.9459999999999</v>
      </c>
      <c r="BJ241" s="63">
        <v>6016.1620000000003</v>
      </c>
      <c r="BK241" s="63">
        <v>6025.5550000000003</v>
      </c>
      <c r="BL241" s="63">
        <v>6034.1570000000002</v>
      </c>
      <c r="BM241" s="63">
        <v>6042.0020000000004</v>
      </c>
      <c r="BN241" s="63">
        <v>6049.1210000000001</v>
      </c>
      <c r="BO241" s="63">
        <v>6055.5330000000004</v>
      </c>
      <c r="BP241" s="63">
        <v>6061.2470000000003</v>
      </c>
      <c r="BQ241" s="63">
        <v>6066.2610000000004</v>
      </c>
      <c r="BR241" s="63">
        <v>6070.57</v>
      </c>
      <c r="BS241" s="63">
        <v>6074.1710000000003</v>
      </c>
      <c r="BT241" s="63">
        <v>6077.0709999999999</v>
      </c>
      <c r="BU241" s="63">
        <v>6079.2839999999997</v>
      </c>
      <c r="BV241" s="63">
        <v>6080.81</v>
      </c>
      <c r="BW241" s="63">
        <v>6081.65</v>
      </c>
      <c r="BX241" s="63">
        <v>6081.8090000000002</v>
      </c>
      <c r="BY241" s="63">
        <v>6081.2969999999996</v>
      </c>
      <c r="BZ241" s="63">
        <v>6080.1239999999998</v>
      </c>
      <c r="CA241" s="63">
        <v>6078.299</v>
      </c>
      <c r="CB241" s="63">
        <v>6075.8280000000004</v>
      </c>
      <c r="CC241" s="63">
        <v>6072.7219999999998</v>
      </c>
      <c r="CD241" s="63">
        <v>6068.9960000000001</v>
      </c>
      <c r="CE241" s="63">
        <v>6064.6729999999998</v>
      </c>
      <c r="CF241" s="63">
        <v>6059.777</v>
      </c>
      <c r="CG241" s="63">
        <v>6054.335</v>
      </c>
      <c r="CH241" s="63">
        <v>6048.3779999999997</v>
      </c>
      <c r="CI241" s="63">
        <v>6041.9340000000002</v>
      </c>
      <c r="CJ241" s="63">
        <v>6035.0330000000004</v>
      </c>
      <c r="CK241" s="63">
        <v>6027.7060000000001</v>
      </c>
      <c r="CL241" s="63">
        <v>6019.9840000000004</v>
      </c>
      <c r="CM241" s="63">
        <v>6011.8969999999999</v>
      </c>
    </row>
    <row r="242" spans="1:91" ht="12">
      <c r="A242" s="67">
        <v>225</v>
      </c>
      <c r="B242" s="66" t="s">
        <v>32</v>
      </c>
      <c r="C242" s="68" t="s">
        <v>80</v>
      </c>
      <c r="D242" s="64"/>
      <c r="E242" s="64">
        <v>931</v>
      </c>
      <c r="F242" s="63">
        <v>418447.196</v>
      </c>
      <c r="G242" s="63">
        <v>422534.69199999998</v>
      </c>
      <c r="H242" s="63">
        <v>426548.29800000001</v>
      </c>
      <c r="I242" s="63">
        <v>430485.63699999999</v>
      </c>
      <c r="J242" s="63">
        <v>434345.45299999998</v>
      </c>
      <c r="K242" s="63">
        <v>438126.10100000002</v>
      </c>
      <c r="L242" s="63">
        <v>441825.00699999998</v>
      </c>
      <c r="M242" s="63">
        <v>445438.71100000001</v>
      </c>
      <c r="N242" s="63">
        <v>448963.9</v>
      </c>
      <c r="O242" s="63">
        <v>452397.092</v>
      </c>
      <c r="P242" s="63">
        <v>455735.48300000001</v>
      </c>
      <c r="Q242" s="63">
        <v>458976.82</v>
      </c>
      <c r="R242" s="63">
        <v>462120.10399999999</v>
      </c>
      <c r="S242" s="63">
        <v>465165.46</v>
      </c>
      <c r="T242" s="63">
        <v>468113.78899999999</v>
      </c>
      <c r="U242" s="63">
        <v>470965.61300000001</v>
      </c>
      <c r="V242" s="63">
        <v>473720.52100000001</v>
      </c>
      <c r="W242" s="63">
        <v>476377.40299999999</v>
      </c>
      <c r="X242" s="63">
        <v>478935.348</v>
      </c>
      <c r="Y242" s="63">
        <v>481393.28700000001</v>
      </c>
      <c r="Z242" s="63">
        <v>483750.47</v>
      </c>
      <c r="AA242" s="63">
        <v>486006.58199999999</v>
      </c>
      <c r="AB242" s="63">
        <v>488161.79800000001</v>
      </c>
      <c r="AC242" s="63">
        <v>490216.51400000002</v>
      </c>
      <c r="AD242" s="63">
        <v>492171.386</v>
      </c>
      <c r="AE242" s="63">
        <v>494027.02</v>
      </c>
      <c r="AF242" s="63">
        <v>495783.8</v>
      </c>
      <c r="AG242" s="63">
        <v>497441.98599999998</v>
      </c>
      <c r="AH242" s="63">
        <v>499001.97100000002</v>
      </c>
      <c r="AI242" s="63">
        <v>500464.17800000001</v>
      </c>
      <c r="AJ242" s="63">
        <v>501829.13</v>
      </c>
      <c r="AK242" s="63">
        <v>503097.20500000002</v>
      </c>
      <c r="AL242" s="63">
        <v>504269.15500000003</v>
      </c>
      <c r="AM242" s="63">
        <v>505346.342</v>
      </c>
      <c r="AN242" s="63">
        <v>506330.42300000001</v>
      </c>
      <c r="AO242" s="63">
        <v>507222.72600000002</v>
      </c>
      <c r="AP242" s="63">
        <v>508024.18900000001</v>
      </c>
      <c r="AQ242" s="63">
        <v>508735.14500000002</v>
      </c>
      <c r="AR242" s="63">
        <v>509355.64899999998</v>
      </c>
      <c r="AS242" s="63">
        <v>509885.44900000002</v>
      </c>
      <c r="AT242" s="63">
        <v>510324.53100000002</v>
      </c>
      <c r="AU242" s="63">
        <v>510673.62400000001</v>
      </c>
      <c r="AV242" s="63">
        <v>510933.60700000002</v>
      </c>
      <c r="AW242" s="63">
        <v>511104.86800000002</v>
      </c>
      <c r="AX242" s="63">
        <v>511187.75099999999</v>
      </c>
      <c r="AY242" s="63">
        <v>511182.853</v>
      </c>
      <c r="AZ242" s="63">
        <v>511091.13799999998</v>
      </c>
      <c r="BA242" s="63">
        <v>510913.88500000001</v>
      </c>
      <c r="BB242" s="63">
        <v>510652.473</v>
      </c>
      <c r="BC242" s="63">
        <v>510308.45199999999</v>
      </c>
      <c r="BD242" s="63">
        <v>509883.46899999998</v>
      </c>
      <c r="BE242" s="63">
        <v>509379.42700000003</v>
      </c>
      <c r="BF242" s="63">
        <v>508798.11499999999</v>
      </c>
      <c r="BG242" s="63">
        <v>508141.08799999999</v>
      </c>
      <c r="BH242" s="63">
        <v>507409.85399999999</v>
      </c>
      <c r="BI242" s="63">
        <v>506606.337</v>
      </c>
      <c r="BJ242" s="63">
        <v>505732.68</v>
      </c>
      <c r="BK242" s="63">
        <v>504791.82500000001</v>
      </c>
      <c r="BL242" s="63">
        <v>503787.58199999999</v>
      </c>
      <c r="BM242" s="63">
        <v>502724.30599999998</v>
      </c>
      <c r="BN242" s="63">
        <v>501606.05</v>
      </c>
      <c r="BO242" s="63">
        <v>500435.91200000001</v>
      </c>
      <c r="BP242" s="63">
        <v>499216.68099999998</v>
      </c>
      <c r="BQ242" s="63">
        <v>497951.78200000001</v>
      </c>
      <c r="BR242" s="63">
        <v>496644.68400000001</v>
      </c>
      <c r="BS242" s="63">
        <v>495298.70600000001</v>
      </c>
      <c r="BT242" s="63">
        <v>493916.55499999999</v>
      </c>
      <c r="BU242" s="63">
        <v>492501.08199999999</v>
      </c>
      <c r="BV242" s="63">
        <v>491055.85800000001</v>
      </c>
      <c r="BW242" s="63">
        <v>489584.60800000001</v>
      </c>
      <c r="BX242" s="63">
        <v>488090.53399999999</v>
      </c>
      <c r="BY242" s="63">
        <v>486576.55900000001</v>
      </c>
      <c r="BZ242" s="63">
        <v>485044.45199999999</v>
      </c>
      <c r="CA242" s="63">
        <v>483494.76199999999</v>
      </c>
      <c r="CB242" s="63">
        <v>481927.283</v>
      </c>
      <c r="CC242" s="63">
        <v>480342.39600000001</v>
      </c>
      <c r="CD242" s="63">
        <v>478741.50599999999</v>
      </c>
      <c r="CE242" s="63">
        <v>477126.89899999998</v>
      </c>
      <c r="CF242" s="63">
        <v>475501.353</v>
      </c>
      <c r="CG242" s="63">
        <v>473867.734</v>
      </c>
      <c r="CH242" s="63">
        <v>472228.57400000002</v>
      </c>
      <c r="CI242" s="63">
        <v>470585.946</v>
      </c>
      <c r="CJ242" s="63">
        <v>468941.38099999999</v>
      </c>
      <c r="CK242" s="63">
        <v>467295.864</v>
      </c>
      <c r="CL242" s="63">
        <v>465649.815</v>
      </c>
      <c r="CM242" s="63">
        <v>464003.13199999998</v>
      </c>
    </row>
    <row r="243" spans="1:91" ht="11.4">
      <c r="A243" s="67">
        <v>226</v>
      </c>
      <c r="B243" s="66" t="s">
        <v>32</v>
      </c>
      <c r="C243" s="65" t="s">
        <v>79</v>
      </c>
      <c r="D243" s="64"/>
      <c r="E243" s="64">
        <v>32</v>
      </c>
      <c r="F243" s="63">
        <v>43416.754999999997</v>
      </c>
      <c r="G243" s="63">
        <v>43847.277000000002</v>
      </c>
      <c r="H243" s="63">
        <v>44272.125</v>
      </c>
      <c r="I243" s="63">
        <v>44691.517</v>
      </c>
      <c r="J243" s="63">
        <v>45106.250999999997</v>
      </c>
      <c r="K243" s="63">
        <v>45516.881000000001</v>
      </c>
      <c r="L243" s="63">
        <v>45923.103000000003</v>
      </c>
      <c r="M243" s="63">
        <v>46324.372000000003</v>
      </c>
      <c r="N243" s="63">
        <v>46720.792999999998</v>
      </c>
      <c r="O243" s="63">
        <v>47112.563999999998</v>
      </c>
      <c r="P243" s="63">
        <v>47499.807000000001</v>
      </c>
      <c r="Q243" s="63">
        <v>47882.506999999998</v>
      </c>
      <c r="R243" s="63">
        <v>48260.521999999997</v>
      </c>
      <c r="S243" s="63">
        <v>48633.695</v>
      </c>
      <c r="T243" s="63">
        <v>49001.815999999999</v>
      </c>
      <c r="U243" s="63">
        <v>49364.720999999998</v>
      </c>
      <c r="V243" s="63">
        <v>49722.313999999998</v>
      </c>
      <c r="W243" s="63">
        <v>50074.574999999997</v>
      </c>
      <c r="X243" s="63">
        <v>50421.495999999999</v>
      </c>
      <c r="Y243" s="63">
        <v>50763.103000000003</v>
      </c>
      <c r="Z243" s="63">
        <v>51099.396999999997</v>
      </c>
      <c r="AA243" s="63">
        <v>51430.305</v>
      </c>
      <c r="AB243" s="63">
        <v>51755.733999999997</v>
      </c>
      <c r="AC243" s="63">
        <v>52075.624000000003</v>
      </c>
      <c r="AD243" s="63">
        <v>52389.917000000001</v>
      </c>
      <c r="AE243" s="63">
        <v>52698.534</v>
      </c>
      <c r="AF243" s="63">
        <v>53001.387000000002</v>
      </c>
      <c r="AG243" s="63">
        <v>53298.36</v>
      </c>
      <c r="AH243" s="63">
        <v>53589.313999999998</v>
      </c>
      <c r="AI243" s="63">
        <v>53874.091</v>
      </c>
      <c r="AJ243" s="63">
        <v>54152.535000000003</v>
      </c>
      <c r="AK243" s="63">
        <v>54424.527000000002</v>
      </c>
      <c r="AL243" s="63">
        <v>54689.934999999998</v>
      </c>
      <c r="AM243" s="63">
        <v>54948.576000000001</v>
      </c>
      <c r="AN243" s="63">
        <v>55200.25</v>
      </c>
      <c r="AO243" s="63">
        <v>55444.775000000001</v>
      </c>
      <c r="AP243" s="63">
        <v>55681.976000000002</v>
      </c>
      <c r="AQ243" s="63">
        <v>55911.732000000004</v>
      </c>
      <c r="AR243" s="63">
        <v>56133.974000000002</v>
      </c>
      <c r="AS243" s="63">
        <v>56348.665000000001</v>
      </c>
      <c r="AT243" s="63">
        <v>56555.731</v>
      </c>
      <c r="AU243" s="63">
        <v>56755.127999999997</v>
      </c>
      <c r="AV243" s="63">
        <v>56946.675999999999</v>
      </c>
      <c r="AW243" s="63">
        <v>57130.016000000003</v>
      </c>
      <c r="AX243" s="63">
        <v>57304.696000000004</v>
      </c>
      <c r="AY243" s="63">
        <v>57470.392999999996</v>
      </c>
      <c r="AZ243" s="63">
        <v>57627.01</v>
      </c>
      <c r="BA243" s="63">
        <v>57774.618999999999</v>
      </c>
      <c r="BB243" s="63">
        <v>57913.286999999997</v>
      </c>
      <c r="BC243" s="63">
        <v>58043.148000000001</v>
      </c>
      <c r="BD243" s="63">
        <v>58164.357000000004</v>
      </c>
      <c r="BE243" s="63">
        <v>58277.000999999997</v>
      </c>
      <c r="BF243" s="63">
        <v>58381.212</v>
      </c>
      <c r="BG243" s="63">
        <v>58477.269</v>
      </c>
      <c r="BH243" s="63">
        <v>58565.512000000002</v>
      </c>
      <c r="BI243" s="63">
        <v>58646.264000000003</v>
      </c>
      <c r="BJ243" s="63">
        <v>58719.716999999997</v>
      </c>
      <c r="BK243" s="63">
        <v>58786.082000000002</v>
      </c>
      <c r="BL243" s="63">
        <v>58845.722000000002</v>
      </c>
      <c r="BM243" s="63">
        <v>58899.05</v>
      </c>
      <c r="BN243" s="63">
        <v>58946.413</v>
      </c>
      <c r="BO243" s="63">
        <v>58988.059000000001</v>
      </c>
      <c r="BP243" s="63">
        <v>59024.146000000001</v>
      </c>
      <c r="BQ243" s="63">
        <v>59054.811000000002</v>
      </c>
      <c r="BR243" s="63">
        <v>59080.152999999998</v>
      </c>
      <c r="BS243" s="63">
        <v>59100.275000000001</v>
      </c>
      <c r="BT243" s="63">
        <v>59115.328000000001</v>
      </c>
      <c r="BU243" s="63">
        <v>59125.470999999998</v>
      </c>
      <c r="BV243" s="63">
        <v>59130.813000000002</v>
      </c>
      <c r="BW243" s="63">
        <v>59131.449000000001</v>
      </c>
      <c r="BX243" s="63">
        <v>59127.472999999998</v>
      </c>
      <c r="BY243" s="63">
        <v>59118.991999999998</v>
      </c>
      <c r="BZ243" s="63">
        <v>59106.107000000004</v>
      </c>
      <c r="CA243" s="63">
        <v>59088.904000000002</v>
      </c>
      <c r="CB243" s="63">
        <v>59067.457000000002</v>
      </c>
      <c r="CC243" s="63">
        <v>59041.841999999997</v>
      </c>
      <c r="CD243" s="63">
        <v>59012.135999999999</v>
      </c>
      <c r="CE243" s="63">
        <v>58978.419000000002</v>
      </c>
      <c r="CF243" s="63">
        <v>58940.764999999999</v>
      </c>
      <c r="CG243" s="63">
        <v>58899.25</v>
      </c>
      <c r="CH243" s="63">
        <v>58853.942999999999</v>
      </c>
      <c r="CI243" s="63">
        <v>58804.904000000002</v>
      </c>
      <c r="CJ243" s="63">
        <v>58752.190999999999</v>
      </c>
      <c r="CK243" s="63">
        <v>58695.851999999999</v>
      </c>
      <c r="CL243" s="63">
        <v>58635.93</v>
      </c>
      <c r="CM243" s="63">
        <v>58572.461000000003</v>
      </c>
    </row>
    <row r="244" spans="1:91" ht="11.4">
      <c r="A244" s="67">
        <v>227</v>
      </c>
      <c r="B244" s="66" t="s">
        <v>32</v>
      </c>
      <c r="C244" s="65" t="s">
        <v>78</v>
      </c>
      <c r="D244" s="64"/>
      <c r="E244" s="64">
        <v>68</v>
      </c>
      <c r="F244" s="63">
        <v>10724.705</v>
      </c>
      <c r="G244" s="63">
        <v>10888.402</v>
      </c>
      <c r="H244" s="63">
        <v>11052.864</v>
      </c>
      <c r="I244" s="63">
        <v>11217.865</v>
      </c>
      <c r="J244" s="63">
        <v>11383.093999999999</v>
      </c>
      <c r="K244" s="63">
        <v>11548.297</v>
      </c>
      <c r="L244" s="63">
        <v>11713.34</v>
      </c>
      <c r="M244" s="63">
        <v>11878.165000000001</v>
      </c>
      <c r="N244" s="63">
        <v>12042.67</v>
      </c>
      <c r="O244" s="63">
        <v>12206.773999999999</v>
      </c>
      <c r="P244" s="63">
        <v>12370.382</v>
      </c>
      <c r="Q244" s="63">
        <v>12533.367</v>
      </c>
      <c r="R244" s="63">
        <v>12695.598</v>
      </c>
      <c r="S244" s="63">
        <v>12856.968000000001</v>
      </c>
      <c r="T244" s="63">
        <v>13017.38</v>
      </c>
      <c r="U244" s="63">
        <v>13176.722</v>
      </c>
      <c r="V244" s="63">
        <v>13334.907999999999</v>
      </c>
      <c r="W244" s="63">
        <v>13491.803</v>
      </c>
      <c r="X244" s="63">
        <v>13647.191000000001</v>
      </c>
      <c r="Y244" s="63">
        <v>13800.819</v>
      </c>
      <c r="Z244" s="63">
        <v>13952.486000000001</v>
      </c>
      <c r="AA244" s="63">
        <v>14102.055</v>
      </c>
      <c r="AB244" s="63">
        <v>14249.48</v>
      </c>
      <c r="AC244" s="63">
        <v>14394.767</v>
      </c>
      <c r="AD244" s="63">
        <v>14537.971</v>
      </c>
      <c r="AE244" s="63">
        <v>14679.116</v>
      </c>
      <c r="AF244" s="63">
        <v>14818.154</v>
      </c>
      <c r="AG244" s="63">
        <v>14954.995000000001</v>
      </c>
      <c r="AH244" s="63">
        <v>15089.571</v>
      </c>
      <c r="AI244" s="63">
        <v>15221.81</v>
      </c>
      <c r="AJ244" s="63">
        <v>15351.643</v>
      </c>
      <c r="AK244" s="63">
        <v>15479.017</v>
      </c>
      <c r="AL244" s="63">
        <v>15603.888000000001</v>
      </c>
      <c r="AM244" s="63">
        <v>15726.203</v>
      </c>
      <c r="AN244" s="63">
        <v>15845.912</v>
      </c>
      <c r="AO244" s="63">
        <v>15962.964</v>
      </c>
      <c r="AP244" s="63">
        <v>16077.300999999999</v>
      </c>
      <c r="AQ244" s="63">
        <v>16188.873</v>
      </c>
      <c r="AR244" s="63">
        <v>16297.656999999999</v>
      </c>
      <c r="AS244" s="63">
        <v>16403.635999999999</v>
      </c>
      <c r="AT244" s="63">
        <v>16506.776999999998</v>
      </c>
      <c r="AU244" s="63">
        <v>16607.062999999998</v>
      </c>
      <c r="AV244" s="63">
        <v>16704.43</v>
      </c>
      <c r="AW244" s="63">
        <v>16798.754000000001</v>
      </c>
      <c r="AX244" s="63">
        <v>16889.887999999999</v>
      </c>
      <c r="AY244" s="63">
        <v>16977.718000000001</v>
      </c>
      <c r="AZ244" s="63">
        <v>17062.190999999999</v>
      </c>
      <c r="BA244" s="63">
        <v>17143.316999999999</v>
      </c>
      <c r="BB244" s="63">
        <v>17221.125</v>
      </c>
      <c r="BC244" s="63">
        <v>17295.673999999999</v>
      </c>
      <c r="BD244" s="63">
        <v>17367.013999999999</v>
      </c>
      <c r="BE244" s="63">
        <v>17435.156999999999</v>
      </c>
      <c r="BF244" s="63">
        <v>17500.096000000001</v>
      </c>
      <c r="BG244" s="63">
        <v>17561.848000000002</v>
      </c>
      <c r="BH244" s="63">
        <v>17620.427</v>
      </c>
      <c r="BI244" s="63">
        <v>17675.855</v>
      </c>
      <c r="BJ244" s="63">
        <v>17728.165000000001</v>
      </c>
      <c r="BK244" s="63">
        <v>17777.393</v>
      </c>
      <c r="BL244" s="63">
        <v>17823.577000000001</v>
      </c>
      <c r="BM244" s="63">
        <v>17866.755000000001</v>
      </c>
      <c r="BN244" s="63">
        <v>17906.97</v>
      </c>
      <c r="BO244" s="63">
        <v>17944.262999999999</v>
      </c>
      <c r="BP244" s="63">
        <v>17978.689999999999</v>
      </c>
      <c r="BQ244" s="63">
        <v>18010.344000000001</v>
      </c>
      <c r="BR244" s="63">
        <v>18039.329000000002</v>
      </c>
      <c r="BS244" s="63">
        <v>18065.738000000001</v>
      </c>
      <c r="BT244" s="63">
        <v>18089.621999999999</v>
      </c>
      <c r="BU244" s="63">
        <v>18111.025000000001</v>
      </c>
      <c r="BV244" s="63">
        <v>18130.011999999999</v>
      </c>
      <c r="BW244" s="63">
        <v>18146.651999999998</v>
      </c>
      <c r="BX244" s="63">
        <v>18161</v>
      </c>
      <c r="BY244" s="63">
        <v>18173.127</v>
      </c>
      <c r="BZ244" s="63">
        <v>18183.061000000002</v>
      </c>
      <c r="CA244" s="63">
        <v>18190.758999999998</v>
      </c>
      <c r="CB244" s="63">
        <v>18196.145</v>
      </c>
      <c r="CC244" s="63">
        <v>18199.184000000001</v>
      </c>
      <c r="CD244" s="63">
        <v>18199.899000000001</v>
      </c>
      <c r="CE244" s="63">
        <v>18198.368999999999</v>
      </c>
      <c r="CF244" s="63">
        <v>18194.706999999999</v>
      </c>
      <c r="CG244" s="63">
        <v>18189.036</v>
      </c>
      <c r="CH244" s="63">
        <v>18181.471000000001</v>
      </c>
      <c r="CI244" s="63">
        <v>18172.108</v>
      </c>
      <c r="CJ244" s="63">
        <v>18161.025000000001</v>
      </c>
      <c r="CK244" s="63">
        <v>18148.274000000001</v>
      </c>
      <c r="CL244" s="63">
        <v>18133.886999999999</v>
      </c>
      <c r="CM244" s="63">
        <v>18117.876</v>
      </c>
    </row>
    <row r="245" spans="1:91" ht="11.4">
      <c r="A245" s="67">
        <v>228</v>
      </c>
      <c r="B245" s="66" t="s">
        <v>32</v>
      </c>
      <c r="C245" s="65" t="s">
        <v>77</v>
      </c>
      <c r="D245" s="64"/>
      <c r="E245" s="64">
        <v>76</v>
      </c>
      <c r="F245" s="63">
        <v>207847.52799999999</v>
      </c>
      <c r="G245" s="63">
        <v>209567.92</v>
      </c>
      <c r="H245" s="63">
        <v>211243.22</v>
      </c>
      <c r="I245" s="63">
        <v>212873.15100000001</v>
      </c>
      <c r="J245" s="63">
        <v>214457.81</v>
      </c>
      <c r="K245" s="63">
        <v>215997.014</v>
      </c>
      <c r="L245" s="63">
        <v>217490.16800000001</v>
      </c>
      <c r="M245" s="63">
        <v>218936.11600000001</v>
      </c>
      <c r="N245" s="63">
        <v>220333.48199999999</v>
      </c>
      <c r="O245" s="63">
        <v>221680.65100000001</v>
      </c>
      <c r="P245" s="63">
        <v>222976.30100000001</v>
      </c>
      <c r="Q245" s="63">
        <v>224219.72099999999</v>
      </c>
      <c r="R245" s="63">
        <v>225410.55300000001</v>
      </c>
      <c r="S245" s="63">
        <v>226548.31099999999</v>
      </c>
      <c r="T245" s="63">
        <v>227632.63500000001</v>
      </c>
      <c r="U245" s="63">
        <v>228663.25099999999</v>
      </c>
      <c r="V245" s="63">
        <v>229639.889</v>
      </c>
      <c r="W245" s="63">
        <v>230562.397</v>
      </c>
      <c r="X245" s="63">
        <v>231430.83300000001</v>
      </c>
      <c r="Y245" s="63">
        <v>232245.38099999999</v>
      </c>
      <c r="Z245" s="63">
        <v>233006.266</v>
      </c>
      <c r="AA245" s="63">
        <v>233713.641</v>
      </c>
      <c r="AB245" s="63">
        <v>234367.73800000001</v>
      </c>
      <c r="AC245" s="63">
        <v>234969.01</v>
      </c>
      <c r="AD245" s="63">
        <v>235518.01800000001</v>
      </c>
      <c r="AE245" s="63">
        <v>236015.32199999999</v>
      </c>
      <c r="AF245" s="63">
        <v>236461.399</v>
      </c>
      <c r="AG245" s="63">
        <v>236856.726</v>
      </c>
      <c r="AH245" s="63">
        <v>237201.91</v>
      </c>
      <c r="AI245" s="63">
        <v>237497.59899999999</v>
      </c>
      <c r="AJ245" s="63">
        <v>237744.46299999999</v>
      </c>
      <c r="AK245" s="63">
        <v>237942.92600000001</v>
      </c>
      <c r="AL245" s="63">
        <v>238093.61</v>
      </c>
      <c r="AM245" s="63">
        <v>238197.61199999999</v>
      </c>
      <c r="AN245" s="63">
        <v>238256.19899999999</v>
      </c>
      <c r="AO245" s="63">
        <v>238270.37899999999</v>
      </c>
      <c r="AP245" s="63">
        <v>238240.86799999999</v>
      </c>
      <c r="AQ245" s="63">
        <v>238167.886</v>
      </c>
      <c r="AR245" s="63">
        <v>238051.326</v>
      </c>
      <c r="AS245" s="63">
        <v>237890.804</v>
      </c>
      <c r="AT245" s="63">
        <v>237686.13500000001</v>
      </c>
      <c r="AU245" s="63">
        <v>237437.791</v>
      </c>
      <c r="AV245" s="63">
        <v>237146.34099999999</v>
      </c>
      <c r="AW245" s="63">
        <v>236811.82</v>
      </c>
      <c r="AX245" s="63">
        <v>236434.19200000001</v>
      </c>
      <c r="AY245" s="63">
        <v>236013.66399999999</v>
      </c>
      <c r="AZ245" s="63">
        <v>235550.72099999999</v>
      </c>
      <c r="BA245" s="63">
        <v>235046.258</v>
      </c>
      <c r="BB245" s="63">
        <v>234501.459</v>
      </c>
      <c r="BC245" s="63">
        <v>233917.75899999999</v>
      </c>
      <c r="BD245" s="63">
        <v>233296.508</v>
      </c>
      <c r="BE245" s="63">
        <v>232639.147</v>
      </c>
      <c r="BF245" s="63">
        <v>231946.71299999999</v>
      </c>
      <c r="BG245" s="63">
        <v>231219.77</v>
      </c>
      <c r="BH245" s="63">
        <v>230458.67499999999</v>
      </c>
      <c r="BI245" s="63">
        <v>229664.27900000001</v>
      </c>
      <c r="BJ245" s="63">
        <v>228837.74100000001</v>
      </c>
      <c r="BK245" s="63">
        <v>227981.261</v>
      </c>
      <c r="BL245" s="63">
        <v>227098.065</v>
      </c>
      <c r="BM245" s="63">
        <v>226192.03200000001</v>
      </c>
      <c r="BN245" s="63">
        <v>225266.52499999999</v>
      </c>
      <c r="BO245" s="63">
        <v>224323.78599999999</v>
      </c>
      <c r="BP245" s="63">
        <v>223365.33100000001</v>
      </c>
      <c r="BQ245" s="63">
        <v>222392.92199999999</v>
      </c>
      <c r="BR245" s="63">
        <v>221408.11</v>
      </c>
      <c r="BS245" s="63">
        <v>220412.505</v>
      </c>
      <c r="BT245" s="63">
        <v>219407.514</v>
      </c>
      <c r="BU245" s="63">
        <v>218394.97</v>
      </c>
      <c r="BV245" s="63">
        <v>217377.323</v>
      </c>
      <c r="BW245" s="63">
        <v>216357.269</v>
      </c>
      <c r="BX245" s="63">
        <v>215336.93400000001</v>
      </c>
      <c r="BY245" s="63">
        <v>214318.136</v>
      </c>
      <c r="BZ245" s="63">
        <v>213301.44899999999</v>
      </c>
      <c r="CA245" s="63">
        <v>212286.18299999999</v>
      </c>
      <c r="CB245" s="63">
        <v>211270.86199999999</v>
      </c>
      <c r="CC245" s="63">
        <v>210254.67199999999</v>
      </c>
      <c r="CD245" s="63">
        <v>209237.95</v>
      </c>
      <c r="CE245" s="63">
        <v>208222.016</v>
      </c>
      <c r="CF245" s="63">
        <v>207208.758</v>
      </c>
      <c r="CG245" s="63">
        <v>206200.18400000001</v>
      </c>
      <c r="CH245" s="63">
        <v>205197.976</v>
      </c>
      <c r="CI245" s="63">
        <v>204203.351</v>
      </c>
      <c r="CJ245" s="63">
        <v>203216.976</v>
      </c>
      <c r="CK245" s="63">
        <v>202238.93299999999</v>
      </c>
      <c r="CL245" s="63">
        <v>201268.75700000001</v>
      </c>
      <c r="CM245" s="63">
        <v>200305.42600000001</v>
      </c>
    </row>
    <row r="246" spans="1:91" ht="11.4">
      <c r="A246" s="67">
        <v>229</v>
      </c>
      <c r="B246" s="66" t="s">
        <v>32</v>
      </c>
      <c r="C246" s="65" t="s">
        <v>76</v>
      </c>
      <c r="D246" s="64"/>
      <c r="E246" s="64">
        <v>152</v>
      </c>
      <c r="F246" s="63">
        <v>17948.141</v>
      </c>
      <c r="G246" s="63">
        <v>18131.849999999999</v>
      </c>
      <c r="H246" s="63">
        <v>18313.494999999999</v>
      </c>
      <c r="I246" s="63">
        <v>18492.71</v>
      </c>
      <c r="J246" s="63">
        <v>18669.157999999999</v>
      </c>
      <c r="K246" s="63">
        <v>18842.419999999998</v>
      </c>
      <c r="L246" s="63">
        <v>19012.434000000001</v>
      </c>
      <c r="M246" s="63">
        <v>19178.645</v>
      </c>
      <c r="N246" s="63">
        <v>19339.577000000001</v>
      </c>
      <c r="O246" s="63">
        <v>19493.382000000001</v>
      </c>
      <c r="P246" s="63">
        <v>19638.800999999999</v>
      </c>
      <c r="Q246" s="63">
        <v>19775.125</v>
      </c>
      <c r="R246" s="63">
        <v>19902.809000000001</v>
      </c>
      <c r="S246" s="63">
        <v>20023.221000000001</v>
      </c>
      <c r="T246" s="63">
        <v>20138.395</v>
      </c>
      <c r="U246" s="63">
        <v>20249.838</v>
      </c>
      <c r="V246" s="63">
        <v>20357.977999999999</v>
      </c>
      <c r="W246" s="63">
        <v>20462.454000000002</v>
      </c>
      <c r="X246" s="63">
        <v>20563.054</v>
      </c>
      <c r="Y246" s="63">
        <v>20659.307000000001</v>
      </c>
      <c r="Z246" s="63">
        <v>20750.881000000001</v>
      </c>
      <c r="AA246" s="63">
        <v>20837.831999999999</v>
      </c>
      <c r="AB246" s="63">
        <v>20920.374</v>
      </c>
      <c r="AC246" s="63">
        <v>20998.503000000001</v>
      </c>
      <c r="AD246" s="63">
        <v>21072.213</v>
      </c>
      <c r="AE246" s="63">
        <v>21141.51</v>
      </c>
      <c r="AF246" s="63">
        <v>21206.397000000001</v>
      </c>
      <c r="AG246" s="63">
        <v>21266.91</v>
      </c>
      <c r="AH246" s="63">
        <v>21323.114000000001</v>
      </c>
      <c r="AI246" s="63">
        <v>21375.101999999999</v>
      </c>
      <c r="AJ246" s="63">
        <v>21422.942999999999</v>
      </c>
      <c r="AK246" s="63">
        <v>21466.694</v>
      </c>
      <c r="AL246" s="63">
        <v>21506.371999999999</v>
      </c>
      <c r="AM246" s="63">
        <v>21541.953000000001</v>
      </c>
      <c r="AN246" s="63">
        <v>21573.396000000001</v>
      </c>
      <c r="AO246" s="63">
        <v>21600.685000000001</v>
      </c>
      <c r="AP246" s="63">
        <v>21623.862000000001</v>
      </c>
      <c r="AQ246" s="63">
        <v>21643.006000000001</v>
      </c>
      <c r="AR246" s="63">
        <v>21658.190999999999</v>
      </c>
      <c r="AS246" s="63">
        <v>21669.507000000001</v>
      </c>
      <c r="AT246" s="63">
        <v>21677.047999999999</v>
      </c>
      <c r="AU246" s="63">
        <v>21680.89</v>
      </c>
      <c r="AV246" s="63">
        <v>21681.121999999999</v>
      </c>
      <c r="AW246" s="63">
        <v>21677.874</v>
      </c>
      <c r="AX246" s="63">
        <v>21671.289000000001</v>
      </c>
      <c r="AY246" s="63">
        <v>21661.504000000001</v>
      </c>
      <c r="AZ246" s="63">
        <v>21648.633000000002</v>
      </c>
      <c r="BA246" s="63">
        <v>21632.777999999998</v>
      </c>
      <c r="BB246" s="63">
        <v>21614.047999999999</v>
      </c>
      <c r="BC246" s="63">
        <v>21592.545999999998</v>
      </c>
      <c r="BD246" s="63">
        <v>21568.383999999998</v>
      </c>
      <c r="BE246" s="63">
        <v>21541.634999999998</v>
      </c>
      <c r="BF246" s="63">
        <v>21512.413</v>
      </c>
      <c r="BG246" s="63">
        <v>21480.913</v>
      </c>
      <c r="BH246" s="63">
        <v>21447.358</v>
      </c>
      <c r="BI246" s="63">
        <v>21411.919999999998</v>
      </c>
      <c r="BJ246" s="63">
        <v>21374.727999999999</v>
      </c>
      <c r="BK246" s="63">
        <v>21335.8</v>
      </c>
      <c r="BL246" s="63">
        <v>21295.061000000002</v>
      </c>
      <c r="BM246" s="63">
        <v>21252.373</v>
      </c>
      <c r="BN246" s="63">
        <v>21207.65</v>
      </c>
      <c r="BO246" s="63">
        <v>21160.924999999999</v>
      </c>
      <c r="BP246" s="63">
        <v>21112.302</v>
      </c>
      <c r="BQ246" s="63">
        <v>21061.84</v>
      </c>
      <c r="BR246" s="63">
        <v>21009.618999999999</v>
      </c>
      <c r="BS246" s="63">
        <v>20955.723000000002</v>
      </c>
      <c r="BT246" s="63">
        <v>20900.268</v>
      </c>
      <c r="BU246" s="63">
        <v>20843.348999999998</v>
      </c>
      <c r="BV246" s="63">
        <v>20785.018</v>
      </c>
      <c r="BW246" s="63">
        <v>20725.312000000002</v>
      </c>
      <c r="BX246" s="63">
        <v>20664.321</v>
      </c>
      <c r="BY246" s="63">
        <v>20602.11</v>
      </c>
      <c r="BZ246" s="63">
        <v>20538.89</v>
      </c>
      <c r="CA246" s="63">
        <v>20475.07</v>
      </c>
      <c r="CB246" s="63">
        <v>20411.162</v>
      </c>
      <c r="CC246" s="63">
        <v>20347.566999999999</v>
      </c>
      <c r="CD246" s="63">
        <v>20284.508999999998</v>
      </c>
      <c r="CE246" s="63">
        <v>20222.053</v>
      </c>
      <c r="CF246" s="63">
        <v>20160.171999999999</v>
      </c>
      <c r="CG246" s="63">
        <v>20098.807000000001</v>
      </c>
      <c r="CH246" s="63">
        <v>20037.931</v>
      </c>
      <c r="CI246" s="63">
        <v>19977.576000000001</v>
      </c>
      <c r="CJ246" s="63">
        <v>19917.837</v>
      </c>
      <c r="CK246" s="63">
        <v>19858.883999999998</v>
      </c>
      <c r="CL246" s="63">
        <v>19800.949000000001</v>
      </c>
      <c r="CM246" s="63">
        <v>19744.335999999999</v>
      </c>
    </row>
    <row r="247" spans="1:91" ht="11.4">
      <c r="A247" s="67">
        <v>230</v>
      </c>
      <c r="B247" s="66" t="s">
        <v>32</v>
      </c>
      <c r="C247" s="65" t="s">
        <v>75</v>
      </c>
      <c r="D247" s="64"/>
      <c r="E247" s="64">
        <v>170</v>
      </c>
      <c r="F247" s="63">
        <v>48228.703999999998</v>
      </c>
      <c r="G247" s="63">
        <v>48654.392</v>
      </c>
      <c r="H247" s="63">
        <v>49067.981</v>
      </c>
      <c r="I247" s="63">
        <v>49468.824999999997</v>
      </c>
      <c r="J247" s="63">
        <v>49856.03</v>
      </c>
      <c r="K247" s="63">
        <v>50228.928</v>
      </c>
      <c r="L247" s="63">
        <v>50587.279000000002</v>
      </c>
      <c r="M247" s="63">
        <v>50931.182000000001</v>
      </c>
      <c r="N247" s="63">
        <v>51260.735999999997</v>
      </c>
      <c r="O247" s="63">
        <v>51576.171999999999</v>
      </c>
      <c r="P247" s="63">
        <v>51877.661</v>
      </c>
      <c r="Q247" s="63">
        <v>52165.16</v>
      </c>
      <c r="R247" s="63">
        <v>52438.578000000001</v>
      </c>
      <c r="S247" s="63">
        <v>52697.991999999998</v>
      </c>
      <c r="T247" s="63">
        <v>52943.502</v>
      </c>
      <c r="U247" s="63">
        <v>53175.178999999996</v>
      </c>
      <c r="V247" s="63">
        <v>53393.093999999997</v>
      </c>
      <c r="W247" s="63">
        <v>53597.222000000002</v>
      </c>
      <c r="X247" s="63">
        <v>53787.406999999999</v>
      </c>
      <c r="Y247" s="63">
        <v>53963.438000000002</v>
      </c>
      <c r="Z247" s="63">
        <v>54125.18</v>
      </c>
      <c r="AA247" s="63">
        <v>54272.633999999998</v>
      </c>
      <c r="AB247" s="63">
        <v>54405.927000000003</v>
      </c>
      <c r="AC247" s="63">
        <v>54525.222000000002</v>
      </c>
      <c r="AD247" s="63">
        <v>54630.735000000001</v>
      </c>
      <c r="AE247" s="63">
        <v>54722.67</v>
      </c>
      <c r="AF247" s="63">
        <v>54801.25</v>
      </c>
      <c r="AG247" s="63">
        <v>54866.601999999999</v>
      </c>
      <c r="AH247" s="63">
        <v>54918.728999999999</v>
      </c>
      <c r="AI247" s="63">
        <v>54957.587</v>
      </c>
      <c r="AJ247" s="63">
        <v>54983.25</v>
      </c>
      <c r="AK247" s="63">
        <v>54995.832999999999</v>
      </c>
      <c r="AL247" s="63">
        <v>54995.741999999998</v>
      </c>
      <c r="AM247" s="63">
        <v>54983.703999999998</v>
      </c>
      <c r="AN247" s="63">
        <v>54960.635000000002</v>
      </c>
      <c r="AO247" s="63">
        <v>54927.275000000001</v>
      </c>
      <c r="AP247" s="63">
        <v>54884.091</v>
      </c>
      <c r="AQ247" s="63">
        <v>54831.241000000002</v>
      </c>
      <c r="AR247" s="63">
        <v>54768.78</v>
      </c>
      <c r="AS247" s="63">
        <v>54696.625999999997</v>
      </c>
      <c r="AT247" s="63">
        <v>54614.807999999997</v>
      </c>
      <c r="AU247" s="63">
        <v>54523.504999999997</v>
      </c>
      <c r="AV247" s="63">
        <v>54423.125999999997</v>
      </c>
      <c r="AW247" s="63">
        <v>54314.197</v>
      </c>
      <c r="AX247" s="63">
        <v>54197.353000000003</v>
      </c>
      <c r="AY247" s="63">
        <v>54073.103000000003</v>
      </c>
      <c r="AZ247" s="63">
        <v>53941.779000000002</v>
      </c>
      <c r="BA247" s="63">
        <v>53803.495000000003</v>
      </c>
      <c r="BB247" s="63">
        <v>53658.267</v>
      </c>
      <c r="BC247" s="63">
        <v>53506.000999999997</v>
      </c>
      <c r="BD247" s="63">
        <v>53346.678</v>
      </c>
      <c r="BE247" s="63">
        <v>53180.451999999997</v>
      </c>
      <c r="BF247" s="63">
        <v>53007.576000000001</v>
      </c>
      <c r="BG247" s="63">
        <v>52828.243000000002</v>
      </c>
      <c r="BH247" s="63">
        <v>52642.665000000001</v>
      </c>
      <c r="BI247" s="63">
        <v>52451.05</v>
      </c>
      <c r="BJ247" s="63">
        <v>52253.661999999997</v>
      </c>
      <c r="BK247" s="63">
        <v>52050.697</v>
      </c>
      <c r="BL247" s="63">
        <v>51842.216</v>
      </c>
      <c r="BM247" s="63">
        <v>51628.235999999997</v>
      </c>
      <c r="BN247" s="63">
        <v>51408.873</v>
      </c>
      <c r="BO247" s="63">
        <v>51184.328999999998</v>
      </c>
      <c r="BP247" s="63">
        <v>50955.006999999998</v>
      </c>
      <c r="BQ247" s="63">
        <v>50721.497000000003</v>
      </c>
      <c r="BR247" s="63">
        <v>50484.506000000001</v>
      </c>
      <c r="BS247" s="63">
        <v>50244.654999999999</v>
      </c>
      <c r="BT247" s="63">
        <v>50002.311000000002</v>
      </c>
      <c r="BU247" s="63">
        <v>49757.750999999997</v>
      </c>
      <c r="BV247" s="63">
        <v>49511.400999999998</v>
      </c>
      <c r="BW247" s="63">
        <v>49263.678999999996</v>
      </c>
      <c r="BX247" s="63">
        <v>49014.957000000002</v>
      </c>
      <c r="BY247" s="63">
        <v>48765.616999999998</v>
      </c>
      <c r="BZ247" s="63">
        <v>48515.921999999999</v>
      </c>
      <c r="CA247" s="63">
        <v>48265.974999999999</v>
      </c>
      <c r="CB247" s="63">
        <v>48015.790999999997</v>
      </c>
      <c r="CC247" s="63">
        <v>47765.46</v>
      </c>
      <c r="CD247" s="63">
        <v>47515.195</v>
      </c>
      <c r="CE247" s="63">
        <v>47265.315000000002</v>
      </c>
      <c r="CF247" s="63">
        <v>47016.201000000001</v>
      </c>
      <c r="CG247" s="63">
        <v>46768.248</v>
      </c>
      <c r="CH247" s="63">
        <v>46521.811000000002</v>
      </c>
      <c r="CI247" s="63">
        <v>46277.199000000001</v>
      </c>
      <c r="CJ247" s="63">
        <v>46034.658000000003</v>
      </c>
      <c r="CK247" s="63">
        <v>45794.373</v>
      </c>
      <c r="CL247" s="63">
        <v>45556.463000000003</v>
      </c>
      <c r="CM247" s="63">
        <v>45320.995999999999</v>
      </c>
    </row>
    <row r="248" spans="1:91" ht="11.4">
      <c r="A248" s="67">
        <v>231</v>
      </c>
      <c r="B248" s="66" t="s">
        <v>32</v>
      </c>
      <c r="C248" s="65" t="s">
        <v>74</v>
      </c>
      <c r="D248" s="64"/>
      <c r="E248" s="64">
        <v>218</v>
      </c>
      <c r="F248" s="63">
        <v>16144.362999999999</v>
      </c>
      <c r="G248" s="63">
        <v>16385.45</v>
      </c>
      <c r="H248" s="63">
        <v>16625.776000000002</v>
      </c>
      <c r="I248" s="63">
        <v>16864.976999999999</v>
      </c>
      <c r="J248" s="63">
        <v>17102.632000000001</v>
      </c>
      <c r="K248" s="63">
        <v>17338.395</v>
      </c>
      <c r="L248" s="63">
        <v>17572.037</v>
      </c>
      <c r="M248" s="63">
        <v>17803.435000000001</v>
      </c>
      <c r="N248" s="63">
        <v>18032.483</v>
      </c>
      <c r="O248" s="63">
        <v>18259.125</v>
      </c>
      <c r="P248" s="63">
        <v>18483.29</v>
      </c>
      <c r="Q248" s="63">
        <v>18704.838</v>
      </c>
      <c r="R248" s="63">
        <v>18923.63</v>
      </c>
      <c r="S248" s="63">
        <v>19139.624</v>
      </c>
      <c r="T248" s="63">
        <v>19352.796999999999</v>
      </c>
      <c r="U248" s="63">
        <v>19563.109</v>
      </c>
      <c r="V248" s="63">
        <v>19770.481</v>
      </c>
      <c r="W248" s="63">
        <v>19974.792000000001</v>
      </c>
      <c r="X248" s="63">
        <v>20175.900000000001</v>
      </c>
      <c r="Y248" s="63">
        <v>20373.645</v>
      </c>
      <c r="Z248" s="63">
        <v>20567.883000000002</v>
      </c>
      <c r="AA248" s="63">
        <v>20758.525000000001</v>
      </c>
      <c r="AB248" s="63">
        <v>20945.499</v>
      </c>
      <c r="AC248" s="63">
        <v>21128.714</v>
      </c>
      <c r="AD248" s="63">
        <v>21308.081999999999</v>
      </c>
      <c r="AE248" s="63">
        <v>21483.526000000002</v>
      </c>
      <c r="AF248" s="63">
        <v>21654.963</v>
      </c>
      <c r="AG248" s="63">
        <v>21822.338</v>
      </c>
      <c r="AH248" s="63">
        <v>21985.634999999998</v>
      </c>
      <c r="AI248" s="63">
        <v>22144.86</v>
      </c>
      <c r="AJ248" s="63">
        <v>22300.005000000001</v>
      </c>
      <c r="AK248" s="63">
        <v>22451.05</v>
      </c>
      <c r="AL248" s="63">
        <v>22597.936000000002</v>
      </c>
      <c r="AM248" s="63">
        <v>22740.557000000001</v>
      </c>
      <c r="AN248" s="63">
        <v>22878.788</v>
      </c>
      <c r="AO248" s="63">
        <v>23012.536</v>
      </c>
      <c r="AP248" s="63">
        <v>23141.748</v>
      </c>
      <c r="AQ248" s="63">
        <v>23266.437000000002</v>
      </c>
      <c r="AR248" s="63">
        <v>23386.67</v>
      </c>
      <c r="AS248" s="63">
        <v>23502.556</v>
      </c>
      <c r="AT248" s="63">
        <v>23614.169000000002</v>
      </c>
      <c r="AU248" s="63">
        <v>23721.53</v>
      </c>
      <c r="AV248" s="63">
        <v>23824.606</v>
      </c>
      <c r="AW248" s="63">
        <v>23923.361000000001</v>
      </c>
      <c r="AX248" s="63">
        <v>24017.734</v>
      </c>
      <c r="AY248" s="63">
        <v>24107.686000000002</v>
      </c>
      <c r="AZ248" s="63">
        <v>24193.205999999998</v>
      </c>
      <c r="BA248" s="63">
        <v>24274.314999999999</v>
      </c>
      <c r="BB248" s="63">
        <v>24351.042000000001</v>
      </c>
      <c r="BC248" s="63">
        <v>24423.43</v>
      </c>
      <c r="BD248" s="63">
        <v>24491.51</v>
      </c>
      <c r="BE248" s="63">
        <v>24555.324000000001</v>
      </c>
      <c r="BF248" s="63">
        <v>24614.870999999999</v>
      </c>
      <c r="BG248" s="63">
        <v>24670.098000000002</v>
      </c>
      <c r="BH248" s="63">
        <v>24720.927</v>
      </c>
      <c r="BI248" s="63">
        <v>24767.319</v>
      </c>
      <c r="BJ248" s="63">
        <v>24809.262999999999</v>
      </c>
      <c r="BK248" s="63">
        <v>24846.837</v>
      </c>
      <c r="BL248" s="63">
        <v>24880.204000000002</v>
      </c>
      <c r="BM248" s="63">
        <v>24909.581999999999</v>
      </c>
      <c r="BN248" s="63">
        <v>24935.138999999999</v>
      </c>
      <c r="BO248" s="63">
        <v>24956.988000000001</v>
      </c>
      <c r="BP248" s="63">
        <v>24975.131000000001</v>
      </c>
      <c r="BQ248" s="63">
        <v>24989.496999999999</v>
      </c>
      <c r="BR248" s="63">
        <v>24999.953000000001</v>
      </c>
      <c r="BS248" s="63">
        <v>25006.434000000001</v>
      </c>
      <c r="BT248" s="63">
        <v>25008.974999999999</v>
      </c>
      <c r="BU248" s="63">
        <v>25007.72</v>
      </c>
      <c r="BV248" s="63">
        <v>25002.839</v>
      </c>
      <c r="BW248" s="63">
        <v>24994.554</v>
      </c>
      <c r="BX248" s="63">
        <v>24983.059000000001</v>
      </c>
      <c r="BY248" s="63">
        <v>24968.452000000001</v>
      </c>
      <c r="BZ248" s="63">
        <v>24950.817999999999</v>
      </c>
      <c r="CA248" s="63">
        <v>24930.327000000001</v>
      </c>
      <c r="CB248" s="63">
        <v>24907.163</v>
      </c>
      <c r="CC248" s="63">
        <v>24881.482</v>
      </c>
      <c r="CD248" s="63">
        <v>24853.391</v>
      </c>
      <c r="CE248" s="63">
        <v>24822.955999999998</v>
      </c>
      <c r="CF248" s="63">
        <v>24790.216</v>
      </c>
      <c r="CG248" s="63">
        <v>24755.197</v>
      </c>
      <c r="CH248" s="63">
        <v>24717.924999999999</v>
      </c>
      <c r="CI248" s="63">
        <v>24678.43</v>
      </c>
      <c r="CJ248" s="63">
        <v>24636.75</v>
      </c>
      <c r="CK248" s="63">
        <v>24592.936000000002</v>
      </c>
      <c r="CL248" s="63">
        <v>24547.040000000001</v>
      </c>
      <c r="CM248" s="63">
        <v>24499.128000000001</v>
      </c>
    </row>
    <row r="249" spans="1:91" ht="11.4">
      <c r="A249" s="67">
        <v>232</v>
      </c>
      <c r="B249" s="66" t="s">
        <v>32</v>
      </c>
      <c r="C249" s="65" t="s">
        <v>73</v>
      </c>
      <c r="D249" s="64"/>
      <c r="E249" s="64">
        <v>238</v>
      </c>
      <c r="F249" s="63">
        <v>2.903</v>
      </c>
      <c r="G249" s="63">
        <v>2.9119999999999999</v>
      </c>
      <c r="H249" s="63">
        <v>2.919</v>
      </c>
      <c r="I249" s="63">
        <v>2.9239999999999999</v>
      </c>
      <c r="J249" s="63">
        <v>2.9279999999999999</v>
      </c>
      <c r="K249" s="63">
        <v>2.9319999999999999</v>
      </c>
      <c r="L249" s="63">
        <v>2.9359999999999999</v>
      </c>
      <c r="M249" s="63">
        <v>2.9390000000000001</v>
      </c>
      <c r="N249" s="63">
        <v>2.9409999999999998</v>
      </c>
      <c r="O249" s="63">
        <v>2.9430000000000001</v>
      </c>
      <c r="P249" s="63">
        <v>2.9430000000000001</v>
      </c>
      <c r="Q249" s="63">
        <v>2.9430000000000001</v>
      </c>
      <c r="R249" s="63">
        <v>2.9409999999999998</v>
      </c>
      <c r="S249" s="63">
        <v>2.94</v>
      </c>
      <c r="T249" s="63">
        <v>2.9380000000000002</v>
      </c>
      <c r="U249" s="63">
        <v>2.9350000000000001</v>
      </c>
      <c r="V249" s="63">
        <v>2.9319999999999999</v>
      </c>
      <c r="W249" s="63">
        <v>2.9289999999999998</v>
      </c>
      <c r="X249" s="63">
        <v>2.9249999999999998</v>
      </c>
      <c r="Y249" s="63">
        <v>2.9220000000000002</v>
      </c>
      <c r="Z249" s="63">
        <v>2.9180000000000001</v>
      </c>
      <c r="AA249" s="63">
        <v>2.9140000000000001</v>
      </c>
      <c r="AB249" s="63">
        <v>2.911</v>
      </c>
      <c r="AC249" s="63">
        <v>2.9079999999999999</v>
      </c>
      <c r="AD249" s="63">
        <v>2.9039999999999999</v>
      </c>
      <c r="AE249" s="63">
        <v>2.9009999999999998</v>
      </c>
      <c r="AF249" s="63">
        <v>2.8980000000000001</v>
      </c>
      <c r="AG249" s="63">
        <v>2.895</v>
      </c>
      <c r="AH249" s="63">
        <v>2.89</v>
      </c>
      <c r="AI249" s="63">
        <v>2.887</v>
      </c>
      <c r="AJ249" s="63">
        <v>2.8839999999999999</v>
      </c>
      <c r="AK249" s="63">
        <v>2.8809999999999998</v>
      </c>
      <c r="AL249" s="63">
        <v>2.8769999999999998</v>
      </c>
      <c r="AM249" s="63">
        <v>2.8730000000000002</v>
      </c>
      <c r="AN249" s="63">
        <v>2.87</v>
      </c>
      <c r="AO249" s="63">
        <v>2.8660000000000001</v>
      </c>
      <c r="AP249" s="63">
        <v>2.8620000000000001</v>
      </c>
      <c r="AQ249" s="63">
        <v>2.8580000000000001</v>
      </c>
      <c r="AR249" s="63">
        <v>2.8540000000000001</v>
      </c>
      <c r="AS249" s="63">
        <v>2.8490000000000002</v>
      </c>
      <c r="AT249" s="63">
        <v>2.8439999999999999</v>
      </c>
      <c r="AU249" s="63">
        <v>2.839</v>
      </c>
      <c r="AV249" s="63">
        <v>2.8340000000000001</v>
      </c>
      <c r="AW249" s="63">
        <v>2.8290000000000002</v>
      </c>
      <c r="AX249" s="63">
        <v>2.8220000000000001</v>
      </c>
      <c r="AY249" s="63">
        <v>2.8170000000000002</v>
      </c>
      <c r="AZ249" s="63">
        <v>2.8119999999999998</v>
      </c>
      <c r="BA249" s="63">
        <v>2.8050000000000002</v>
      </c>
      <c r="BB249" s="63">
        <v>2.8</v>
      </c>
      <c r="BC249" s="63">
        <v>2.7930000000000001</v>
      </c>
      <c r="BD249" s="63">
        <v>2.7879999999999998</v>
      </c>
      <c r="BE249" s="63">
        <v>2.7829999999999999</v>
      </c>
      <c r="BF249" s="63">
        <v>2.7770000000000001</v>
      </c>
      <c r="BG249" s="63">
        <v>2.7709999999999999</v>
      </c>
      <c r="BH249" s="63">
        <v>2.766</v>
      </c>
      <c r="BI249" s="63">
        <v>2.7610000000000001</v>
      </c>
      <c r="BJ249" s="63">
        <v>2.7570000000000001</v>
      </c>
      <c r="BK249" s="63">
        <v>2.7519999999999998</v>
      </c>
      <c r="BL249" s="63">
        <v>2.7490000000000001</v>
      </c>
      <c r="BM249" s="63">
        <v>2.746</v>
      </c>
      <c r="BN249" s="63">
        <v>2.742</v>
      </c>
      <c r="BO249" s="63">
        <v>2.7389999999999999</v>
      </c>
      <c r="BP249" s="63">
        <v>2.7360000000000002</v>
      </c>
      <c r="BQ249" s="63">
        <v>2.7330000000000001</v>
      </c>
      <c r="BR249" s="63">
        <v>2.7309999999999999</v>
      </c>
      <c r="BS249" s="63">
        <v>2.7269999999999999</v>
      </c>
      <c r="BT249" s="63">
        <v>2.7229999999999999</v>
      </c>
      <c r="BU249" s="63">
        <v>2.72</v>
      </c>
      <c r="BV249" s="63">
        <v>2.7170000000000001</v>
      </c>
      <c r="BW249" s="63">
        <v>2.7130000000000001</v>
      </c>
      <c r="BX249" s="63">
        <v>2.7090000000000001</v>
      </c>
      <c r="BY249" s="63">
        <v>2.7050000000000001</v>
      </c>
      <c r="BZ249" s="63">
        <v>2.7029999999999998</v>
      </c>
      <c r="CA249" s="63">
        <v>2.6989999999999998</v>
      </c>
      <c r="CB249" s="63">
        <v>2.6970000000000001</v>
      </c>
      <c r="CC249" s="63">
        <v>2.6930000000000001</v>
      </c>
      <c r="CD249" s="63">
        <v>2.6890000000000001</v>
      </c>
      <c r="CE249" s="63">
        <v>2.6859999999999999</v>
      </c>
      <c r="CF249" s="63">
        <v>2.6819999999999999</v>
      </c>
      <c r="CG249" s="63">
        <v>2.6779999999999999</v>
      </c>
      <c r="CH249" s="63">
        <v>2.6739999999999999</v>
      </c>
      <c r="CI249" s="63">
        <v>2.67</v>
      </c>
      <c r="CJ249" s="63">
        <v>2.6659999999999999</v>
      </c>
      <c r="CK249" s="63">
        <v>2.6619999999999999</v>
      </c>
      <c r="CL249" s="63">
        <v>2.6579999999999999</v>
      </c>
      <c r="CM249" s="63">
        <v>2.653</v>
      </c>
    </row>
    <row r="250" spans="1:91" ht="11.4">
      <c r="A250" s="67">
        <v>233</v>
      </c>
      <c r="B250" s="66" t="s">
        <v>32</v>
      </c>
      <c r="C250" s="65" t="s">
        <v>72</v>
      </c>
      <c r="D250" s="64"/>
      <c r="E250" s="64">
        <v>254</v>
      </c>
      <c r="F250" s="63">
        <v>268.60599999999999</v>
      </c>
      <c r="G250" s="63">
        <v>275.68799999999999</v>
      </c>
      <c r="H250" s="63">
        <v>282.76100000000002</v>
      </c>
      <c r="I250" s="63">
        <v>289.84699999999998</v>
      </c>
      <c r="J250" s="63">
        <v>296.98399999999998</v>
      </c>
      <c r="K250" s="63">
        <v>304.19799999999998</v>
      </c>
      <c r="L250" s="63">
        <v>311.49099999999999</v>
      </c>
      <c r="M250" s="63">
        <v>318.85300000000001</v>
      </c>
      <c r="N250" s="63">
        <v>326.29000000000002</v>
      </c>
      <c r="O250" s="63">
        <v>333.80700000000002</v>
      </c>
      <c r="P250" s="63">
        <v>341.40800000000002</v>
      </c>
      <c r="Q250" s="63">
        <v>349.09300000000002</v>
      </c>
      <c r="R250" s="63">
        <v>356.863</v>
      </c>
      <c r="S250" s="63">
        <v>364.714</v>
      </c>
      <c r="T250" s="63">
        <v>372.64</v>
      </c>
      <c r="U250" s="63">
        <v>380.63799999999998</v>
      </c>
      <c r="V250" s="63">
        <v>388.70400000000001</v>
      </c>
      <c r="W250" s="63">
        <v>396.83199999999999</v>
      </c>
      <c r="X250" s="63">
        <v>405.01799999999997</v>
      </c>
      <c r="Y250" s="63">
        <v>413.25200000000001</v>
      </c>
      <c r="Z250" s="63">
        <v>421.52499999999998</v>
      </c>
      <c r="AA250" s="63">
        <v>429.83300000000003</v>
      </c>
      <c r="AB250" s="63">
        <v>438.16899999999998</v>
      </c>
      <c r="AC250" s="63">
        <v>446.52600000000001</v>
      </c>
      <c r="AD250" s="63">
        <v>454.89299999999997</v>
      </c>
      <c r="AE250" s="63">
        <v>463.26299999999998</v>
      </c>
      <c r="AF250" s="63">
        <v>471.63</v>
      </c>
      <c r="AG250" s="63">
        <v>479.98700000000002</v>
      </c>
      <c r="AH250" s="63">
        <v>488.334</v>
      </c>
      <c r="AI250" s="63">
        <v>496.666</v>
      </c>
      <c r="AJ250" s="63">
        <v>504.98099999999999</v>
      </c>
      <c r="AK250" s="63">
        <v>513.27599999999995</v>
      </c>
      <c r="AL250" s="63">
        <v>521.54700000000003</v>
      </c>
      <c r="AM250" s="63">
        <v>529.78899999999999</v>
      </c>
      <c r="AN250" s="63">
        <v>537.99400000000003</v>
      </c>
      <c r="AO250" s="63">
        <v>546.15800000000002</v>
      </c>
      <c r="AP250" s="63">
        <v>554.27800000000002</v>
      </c>
      <c r="AQ250" s="63">
        <v>562.35299999999995</v>
      </c>
      <c r="AR250" s="63">
        <v>570.39099999999996</v>
      </c>
      <c r="AS250" s="63">
        <v>578.39700000000005</v>
      </c>
      <c r="AT250" s="63">
        <v>586.37599999999998</v>
      </c>
      <c r="AU250" s="63">
        <v>594.33000000000004</v>
      </c>
      <c r="AV250" s="63">
        <v>602.25699999999995</v>
      </c>
      <c r="AW250" s="63">
        <v>610.15800000000002</v>
      </c>
      <c r="AX250" s="63">
        <v>618.03599999999994</v>
      </c>
      <c r="AY250" s="63">
        <v>625.89</v>
      </c>
      <c r="AZ250" s="63">
        <v>633.721</v>
      </c>
      <c r="BA250" s="63">
        <v>641.52800000000002</v>
      </c>
      <c r="BB250" s="63">
        <v>649.30600000000004</v>
      </c>
      <c r="BC250" s="63">
        <v>657.05499999999995</v>
      </c>
      <c r="BD250" s="63">
        <v>664.77</v>
      </c>
      <c r="BE250" s="63">
        <v>672.44799999999998</v>
      </c>
      <c r="BF250" s="63">
        <v>680.08699999999999</v>
      </c>
      <c r="BG250" s="63">
        <v>687.68899999999996</v>
      </c>
      <c r="BH250" s="63">
        <v>695.24900000000002</v>
      </c>
      <c r="BI250" s="63">
        <v>702.76800000000003</v>
      </c>
      <c r="BJ250" s="63">
        <v>710.24300000000005</v>
      </c>
      <c r="BK250" s="63">
        <v>717.67</v>
      </c>
      <c r="BL250" s="63">
        <v>725.04499999999996</v>
      </c>
      <c r="BM250" s="63">
        <v>732.35900000000004</v>
      </c>
      <c r="BN250" s="63">
        <v>739.60900000000004</v>
      </c>
      <c r="BO250" s="63">
        <v>746.79</v>
      </c>
      <c r="BP250" s="63">
        <v>753.9</v>
      </c>
      <c r="BQ250" s="63">
        <v>760.93399999999997</v>
      </c>
      <c r="BR250" s="63">
        <v>767.89099999999996</v>
      </c>
      <c r="BS250" s="63">
        <v>774.76599999999996</v>
      </c>
      <c r="BT250" s="63">
        <v>781.55600000000004</v>
      </c>
      <c r="BU250" s="63">
        <v>788.25800000000004</v>
      </c>
      <c r="BV250" s="63">
        <v>794.86800000000005</v>
      </c>
      <c r="BW250" s="63">
        <v>801.38599999999997</v>
      </c>
      <c r="BX250" s="63">
        <v>807.80700000000002</v>
      </c>
      <c r="BY250" s="63">
        <v>814.13099999999997</v>
      </c>
      <c r="BZ250" s="63">
        <v>820.35299999999995</v>
      </c>
      <c r="CA250" s="63">
        <v>826.471</v>
      </c>
      <c r="CB250" s="63">
        <v>832.476</v>
      </c>
      <c r="CC250" s="63">
        <v>838.36599999999999</v>
      </c>
      <c r="CD250" s="63">
        <v>844.13800000000003</v>
      </c>
      <c r="CE250" s="63">
        <v>849.79399999999998</v>
      </c>
      <c r="CF250" s="63">
        <v>855.33399999999995</v>
      </c>
      <c r="CG250" s="63">
        <v>860.76300000000003</v>
      </c>
      <c r="CH250" s="63">
        <v>866.08299999999997</v>
      </c>
      <c r="CI250" s="63">
        <v>871.298</v>
      </c>
      <c r="CJ250" s="63">
        <v>876.40700000000004</v>
      </c>
      <c r="CK250" s="63">
        <v>881.41499999999996</v>
      </c>
      <c r="CL250" s="63">
        <v>886.322</v>
      </c>
      <c r="CM250" s="63">
        <v>891.12800000000004</v>
      </c>
    </row>
    <row r="251" spans="1:91" ht="11.4">
      <c r="A251" s="67">
        <v>234</v>
      </c>
      <c r="B251" s="66" t="s">
        <v>32</v>
      </c>
      <c r="C251" s="65" t="s">
        <v>71</v>
      </c>
      <c r="D251" s="64"/>
      <c r="E251" s="64">
        <v>328</v>
      </c>
      <c r="F251" s="63">
        <v>767.08500000000004</v>
      </c>
      <c r="G251" s="63">
        <v>770.61</v>
      </c>
      <c r="H251" s="63">
        <v>774.40700000000004</v>
      </c>
      <c r="I251" s="63">
        <v>778.42</v>
      </c>
      <c r="J251" s="63">
        <v>782.572</v>
      </c>
      <c r="K251" s="63">
        <v>786.79300000000001</v>
      </c>
      <c r="L251" s="63">
        <v>791.05799999999999</v>
      </c>
      <c r="M251" s="63">
        <v>795.33600000000001</v>
      </c>
      <c r="N251" s="63">
        <v>799.53399999999999</v>
      </c>
      <c r="O251" s="63">
        <v>803.54399999999998</v>
      </c>
      <c r="P251" s="63">
        <v>807.27700000000004</v>
      </c>
      <c r="Q251" s="63">
        <v>810.68700000000001</v>
      </c>
      <c r="R251" s="63">
        <v>813.76300000000003</v>
      </c>
      <c r="S251" s="63">
        <v>816.49800000000005</v>
      </c>
      <c r="T251" s="63">
        <v>818.904</v>
      </c>
      <c r="U251" s="63">
        <v>820.98800000000006</v>
      </c>
      <c r="V251" s="63">
        <v>822.74199999999996</v>
      </c>
      <c r="W251" s="63">
        <v>824.154</v>
      </c>
      <c r="X251" s="63">
        <v>825.22199999999998</v>
      </c>
      <c r="Y251" s="63">
        <v>825.952</v>
      </c>
      <c r="Z251" s="63">
        <v>826.34900000000005</v>
      </c>
      <c r="AA251" s="63">
        <v>826.41899999999998</v>
      </c>
      <c r="AB251" s="63">
        <v>826.17499999999995</v>
      </c>
      <c r="AC251" s="63">
        <v>825.64800000000002</v>
      </c>
      <c r="AD251" s="63">
        <v>824.87400000000002</v>
      </c>
      <c r="AE251" s="63">
        <v>823.88499999999999</v>
      </c>
      <c r="AF251" s="63">
        <v>822.69899999999996</v>
      </c>
      <c r="AG251" s="63">
        <v>821.33199999999999</v>
      </c>
      <c r="AH251" s="63">
        <v>819.80700000000002</v>
      </c>
      <c r="AI251" s="63">
        <v>818.15</v>
      </c>
      <c r="AJ251" s="63">
        <v>816.38599999999997</v>
      </c>
      <c r="AK251" s="63">
        <v>814.52800000000002</v>
      </c>
      <c r="AL251" s="63">
        <v>812.58799999999997</v>
      </c>
      <c r="AM251" s="63">
        <v>810.58399999999995</v>
      </c>
      <c r="AN251" s="63">
        <v>808.53300000000002</v>
      </c>
      <c r="AO251" s="63">
        <v>806.44799999999998</v>
      </c>
      <c r="AP251" s="63">
        <v>804.33799999999997</v>
      </c>
      <c r="AQ251" s="63">
        <v>802.20100000000002</v>
      </c>
      <c r="AR251" s="63">
        <v>800.03200000000004</v>
      </c>
      <c r="AS251" s="63">
        <v>797.81700000000001</v>
      </c>
      <c r="AT251" s="63">
        <v>795.54399999999998</v>
      </c>
      <c r="AU251" s="63">
        <v>793.21</v>
      </c>
      <c r="AV251" s="63">
        <v>790.81</v>
      </c>
      <c r="AW251" s="63">
        <v>788.33600000000001</v>
      </c>
      <c r="AX251" s="63">
        <v>785.77200000000005</v>
      </c>
      <c r="AY251" s="63">
        <v>783.10599999999999</v>
      </c>
      <c r="AZ251" s="63">
        <v>780.33199999999999</v>
      </c>
      <c r="BA251" s="63">
        <v>777.44299999999998</v>
      </c>
      <c r="BB251" s="63">
        <v>774.42700000000002</v>
      </c>
      <c r="BC251" s="63">
        <v>771.27300000000002</v>
      </c>
      <c r="BD251" s="63">
        <v>767.971</v>
      </c>
      <c r="BE251" s="63">
        <v>764.51700000000005</v>
      </c>
      <c r="BF251" s="63">
        <v>760.90800000000002</v>
      </c>
      <c r="BG251" s="63">
        <v>757.13400000000001</v>
      </c>
      <c r="BH251" s="63">
        <v>753.18299999999999</v>
      </c>
      <c r="BI251" s="63">
        <v>749.05</v>
      </c>
      <c r="BJ251" s="63">
        <v>744.73299999999995</v>
      </c>
      <c r="BK251" s="63">
        <v>740.24</v>
      </c>
      <c r="BL251" s="63">
        <v>735.58199999999999</v>
      </c>
      <c r="BM251" s="63">
        <v>730.774</v>
      </c>
      <c r="BN251" s="63">
        <v>725.83199999999999</v>
      </c>
      <c r="BO251" s="63">
        <v>720.76599999999996</v>
      </c>
      <c r="BP251" s="63">
        <v>715.58299999999997</v>
      </c>
      <c r="BQ251" s="63">
        <v>710.3</v>
      </c>
      <c r="BR251" s="63">
        <v>704.93100000000004</v>
      </c>
      <c r="BS251" s="63">
        <v>699.49300000000005</v>
      </c>
      <c r="BT251" s="63">
        <v>693.99800000000005</v>
      </c>
      <c r="BU251" s="63">
        <v>688.45799999999997</v>
      </c>
      <c r="BV251" s="63">
        <v>682.89400000000001</v>
      </c>
      <c r="BW251" s="63">
        <v>677.32500000000005</v>
      </c>
      <c r="BX251" s="63">
        <v>671.77200000000005</v>
      </c>
      <c r="BY251" s="63">
        <v>666.24300000000005</v>
      </c>
      <c r="BZ251" s="63">
        <v>660.74900000000002</v>
      </c>
      <c r="CA251" s="63">
        <v>655.30100000000004</v>
      </c>
      <c r="CB251" s="63">
        <v>649.91700000000003</v>
      </c>
      <c r="CC251" s="63">
        <v>644.60599999999999</v>
      </c>
      <c r="CD251" s="63">
        <v>639.37300000000005</v>
      </c>
      <c r="CE251" s="63">
        <v>634.21699999999998</v>
      </c>
      <c r="CF251" s="63">
        <v>629.13499999999999</v>
      </c>
      <c r="CG251" s="63">
        <v>624.11900000000003</v>
      </c>
      <c r="CH251" s="63">
        <v>619.16200000000003</v>
      </c>
      <c r="CI251" s="63">
        <v>614.255</v>
      </c>
      <c r="CJ251" s="63">
        <v>609.38800000000003</v>
      </c>
      <c r="CK251" s="63">
        <v>604.55399999999997</v>
      </c>
      <c r="CL251" s="63">
        <v>599.74199999999996</v>
      </c>
      <c r="CM251" s="63">
        <v>594.94000000000005</v>
      </c>
    </row>
    <row r="252" spans="1:91" ht="11.4">
      <c r="A252" s="67">
        <v>235</v>
      </c>
      <c r="B252" s="66" t="s">
        <v>32</v>
      </c>
      <c r="C252" s="65" t="s">
        <v>70</v>
      </c>
      <c r="D252" s="64"/>
      <c r="E252" s="64">
        <v>600</v>
      </c>
      <c r="F252" s="63">
        <v>6639.1229999999996</v>
      </c>
      <c r="G252" s="63">
        <v>6725.43</v>
      </c>
      <c r="H252" s="63">
        <v>6811.5829999999996</v>
      </c>
      <c r="I252" s="63">
        <v>6897.3850000000002</v>
      </c>
      <c r="J252" s="63">
        <v>6982.6210000000001</v>
      </c>
      <c r="K252" s="63">
        <v>7067.0969999999998</v>
      </c>
      <c r="L252" s="63">
        <v>7150.6890000000003</v>
      </c>
      <c r="M252" s="63">
        <v>7233.29</v>
      </c>
      <c r="N252" s="63">
        <v>7314.7579999999998</v>
      </c>
      <c r="O252" s="63">
        <v>7394.9520000000002</v>
      </c>
      <c r="P252" s="63">
        <v>7473.7560000000003</v>
      </c>
      <c r="Q252" s="63">
        <v>7551.0550000000003</v>
      </c>
      <c r="R252" s="63">
        <v>7626.7839999999997</v>
      </c>
      <c r="S252" s="63">
        <v>7700.9369999999999</v>
      </c>
      <c r="T252" s="63">
        <v>7773.54</v>
      </c>
      <c r="U252" s="63">
        <v>7844.598</v>
      </c>
      <c r="V252" s="63">
        <v>7914.0950000000003</v>
      </c>
      <c r="W252" s="63">
        <v>7981.9589999999998</v>
      </c>
      <c r="X252" s="63">
        <v>8048.0919999999996</v>
      </c>
      <c r="Y252" s="63">
        <v>8112.3689999999997</v>
      </c>
      <c r="Z252" s="63">
        <v>8174.7039999999997</v>
      </c>
      <c r="AA252" s="63">
        <v>8235.0499999999993</v>
      </c>
      <c r="AB252" s="63">
        <v>8293.43</v>
      </c>
      <c r="AC252" s="63">
        <v>8349.9169999999995</v>
      </c>
      <c r="AD252" s="63">
        <v>8404.6239999999998</v>
      </c>
      <c r="AE252" s="63">
        <v>8457.6370000000006</v>
      </c>
      <c r="AF252" s="63">
        <v>8508.9760000000006</v>
      </c>
      <c r="AG252" s="63">
        <v>8558.6260000000002</v>
      </c>
      <c r="AH252" s="63">
        <v>8606.5889999999999</v>
      </c>
      <c r="AI252" s="63">
        <v>8652.8649999999998</v>
      </c>
      <c r="AJ252" s="63">
        <v>8697.4480000000003</v>
      </c>
      <c r="AK252" s="63">
        <v>8740.3369999999995</v>
      </c>
      <c r="AL252" s="63">
        <v>8781.5400000000009</v>
      </c>
      <c r="AM252" s="63">
        <v>8821.0849999999991</v>
      </c>
      <c r="AN252" s="63">
        <v>8859.0079999999998</v>
      </c>
      <c r="AO252" s="63">
        <v>8895.3240000000005</v>
      </c>
      <c r="AP252" s="63">
        <v>8930.0380000000005</v>
      </c>
      <c r="AQ252" s="63">
        <v>8963.1170000000002</v>
      </c>
      <c r="AR252" s="63">
        <v>8994.5049999999992</v>
      </c>
      <c r="AS252" s="63">
        <v>9024.1229999999996</v>
      </c>
      <c r="AT252" s="63">
        <v>9051.9030000000002</v>
      </c>
      <c r="AU252" s="63">
        <v>9077.8209999999999</v>
      </c>
      <c r="AV252" s="63">
        <v>9101.8629999999994</v>
      </c>
      <c r="AW252" s="63">
        <v>9123.9930000000004</v>
      </c>
      <c r="AX252" s="63">
        <v>9144.1790000000001</v>
      </c>
      <c r="AY252" s="63">
        <v>9162.3889999999992</v>
      </c>
      <c r="AZ252" s="63">
        <v>9178.6129999999994</v>
      </c>
      <c r="BA252" s="63">
        <v>9192.8420000000006</v>
      </c>
      <c r="BB252" s="63">
        <v>9205.0519999999997</v>
      </c>
      <c r="BC252" s="63">
        <v>9215.2250000000004</v>
      </c>
      <c r="BD252" s="63">
        <v>9223.35</v>
      </c>
      <c r="BE252" s="63">
        <v>9229.4369999999999</v>
      </c>
      <c r="BF252" s="63">
        <v>9233.5110000000004</v>
      </c>
      <c r="BG252" s="63">
        <v>9235.6010000000006</v>
      </c>
      <c r="BH252" s="63">
        <v>9235.75</v>
      </c>
      <c r="BI252" s="63">
        <v>9234.0020000000004</v>
      </c>
      <c r="BJ252" s="63">
        <v>9230.4030000000002</v>
      </c>
      <c r="BK252" s="63">
        <v>9225.0040000000008</v>
      </c>
      <c r="BL252" s="63">
        <v>9217.8729999999996</v>
      </c>
      <c r="BM252" s="63">
        <v>9209.0830000000005</v>
      </c>
      <c r="BN252" s="63">
        <v>9198.7129999999997</v>
      </c>
      <c r="BO252" s="63">
        <v>9186.8279999999995</v>
      </c>
      <c r="BP252" s="63">
        <v>9173.5069999999996</v>
      </c>
      <c r="BQ252" s="63">
        <v>9158.8619999999992</v>
      </c>
      <c r="BR252" s="63">
        <v>9143.0220000000008</v>
      </c>
      <c r="BS252" s="63">
        <v>9126.098</v>
      </c>
      <c r="BT252" s="63">
        <v>9108.1749999999993</v>
      </c>
      <c r="BU252" s="63">
        <v>9089.3250000000007</v>
      </c>
      <c r="BV252" s="63">
        <v>9069.6419999999998</v>
      </c>
      <c r="BW252" s="63">
        <v>9049.2150000000001</v>
      </c>
      <c r="BX252" s="63">
        <v>9028.1309999999994</v>
      </c>
      <c r="BY252" s="63">
        <v>9006.4519999999993</v>
      </c>
      <c r="BZ252" s="63">
        <v>8984.2360000000008</v>
      </c>
      <c r="CA252" s="63">
        <v>8961.5580000000009</v>
      </c>
      <c r="CB252" s="63">
        <v>8938.4889999999996</v>
      </c>
      <c r="CC252" s="63">
        <v>8915.0859999999993</v>
      </c>
      <c r="CD252" s="63">
        <v>8891.3870000000006</v>
      </c>
      <c r="CE252" s="63">
        <v>8867.4130000000005</v>
      </c>
      <c r="CF252" s="63">
        <v>8843.1689999999999</v>
      </c>
      <c r="CG252" s="63">
        <v>8818.6540000000005</v>
      </c>
      <c r="CH252" s="63">
        <v>8793.86</v>
      </c>
      <c r="CI252" s="63">
        <v>8768.7759999999998</v>
      </c>
      <c r="CJ252" s="63">
        <v>8743.3870000000006</v>
      </c>
      <c r="CK252" s="63">
        <v>8717.6759999999995</v>
      </c>
      <c r="CL252" s="63">
        <v>8691.6229999999996</v>
      </c>
      <c r="CM252" s="63">
        <v>8665.2060000000001</v>
      </c>
    </row>
    <row r="253" spans="1:91" ht="11.4">
      <c r="A253" s="67">
        <v>236</v>
      </c>
      <c r="B253" s="66" t="s">
        <v>32</v>
      </c>
      <c r="C253" s="65" t="s">
        <v>69</v>
      </c>
      <c r="D253" s="64"/>
      <c r="E253" s="64">
        <v>604</v>
      </c>
      <c r="F253" s="63">
        <v>31376.67</v>
      </c>
      <c r="G253" s="63">
        <v>31774.224999999999</v>
      </c>
      <c r="H253" s="63">
        <v>32166.473000000002</v>
      </c>
      <c r="I253" s="63">
        <v>32553.697</v>
      </c>
      <c r="J253" s="63">
        <v>32937.002</v>
      </c>
      <c r="K253" s="63">
        <v>33317.110999999997</v>
      </c>
      <c r="L253" s="63">
        <v>33693.514000000003</v>
      </c>
      <c r="M253" s="63">
        <v>34065.281999999999</v>
      </c>
      <c r="N253" s="63">
        <v>34432.300000000003</v>
      </c>
      <c r="O253" s="63">
        <v>34794.53</v>
      </c>
      <c r="P253" s="63">
        <v>35151.870999999999</v>
      </c>
      <c r="Q253" s="63">
        <v>35504.178</v>
      </c>
      <c r="R253" s="63">
        <v>35851.144999999997</v>
      </c>
      <c r="S253" s="63">
        <v>36192.319000000003</v>
      </c>
      <c r="T253" s="63">
        <v>36527.156999999999</v>
      </c>
      <c r="U253" s="63">
        <v>36855.237999999998</v>
      </c>
      <c r="V253" s="63">
        <v>37176.286999999997</v>
      </c>
      <c r="W253" s="63">
        <v>37490.249000000003</v>
      </c>
      <c r="X253" s="63">
        <v>37797.212</v>
      </c>
      <c r="Y253" s="63">
        <v>38097.379000000001</v>
      </c>
      <c r="Z253" s="63">
        <v>38390.870999999999</v>
      </c>
      <c r="AA253" s="63">
        <v>38677.614000000001</v>
      </c>
      <c r="AB253" s="63">
        <v>38957.415999999997</v>
      </c>
      <c r="AC253" s="63">
        <v>39230.129000000001</v>
      </c>
      <c r="AD253" s="63">
        <v>39495.578000000001</v>
      </c>
      <c r="AE253" s="63">
        <v>39753.599000000002</v>
      </c>
      <c r="AF253" s="63">
        <v>40004.091</v>
      </c>
      <c r="AG253" s="63">
        <v>40246.957000000002</v>
      </c>
      <c r="AH253" s="63">
        <v>40482.053</v>
      </c>
      <c r="AI253" s="63">
        <v>40709.222000000002</v>
      </c>
      <c r="AJ253" s="63">
        <v>40928.322</v>
      </c>
      <c r="AK253" s="63">
        <v>41139.26</v>
      </c>
      <c r="AL253" s="63">
        <v>41341.949999999997</v>
      </c>
      <c r="AM253" s="63">
        <v>41536.277000000002</v>
      </c>
      <c r="AN253" s="63">
        <v>41722.129000000001</v>
      </c>
      <c r="AO253" s="63">
        <v>41899.413</v>
      </c>
      <c r="AP253" s="63">
        <v>42068.084999999999</v>
      </c>
      <c r="AQ253" s="63">
        <v>42228.114999999998</v>
      </c>
      <c r="AR253" s="63">
        <v>42379.455999999998</v>
      </c>
      <c r="AS253" s="63">
        <v>42522.071000000004</v>
      </c>
      <c r="AT253" s="63">
        <v>42655.949000000001</v>
      </c>
      <c r="AU253" s="63">
        <v>42781.080999999998</v>
      </c>
      <c r="AV253" s="63">
        <v>42897.519</v>
      </c>
      <c r="AW253" s="63">
        <v>43005.396000000001</v>
      </c>
      <c r="AX253" s="63">
        <v>43104.887000000002</v>
      </c>
      <c r="AY253" s="63">
        <v>43196.144999999997</v>
      </c>
      <c r="AZ253" s="63">
        <v>43279.262000000002</v>
      </c>
      <c r="BA253" s="63">
        <v>43354.288999999997</v>
      </c>
      <c r="BB253" s="63">
        <v>43421.292999999998</v>
      </c>
      <c r="BC253" s="63">
        <v>43480.324000000001</v>
      </c>
      <c r="BD253" s="63">
        <v>43531.453000000001</v>
      </c>
      <c r="BE253" s="63">
        <v>43574.777999999998</v>
      </c>
      <c r="BF253" s="63">
        <v>43610.411999999997</v>
      </c>
      <c r="BG253" s="63">
        <v>43638.472000000002</v>
      </c>
      <c r="BH253" s="63">
        <v>43659.076000000001</v>
      </c>
      <c r="BI253" s="63">
        <v>43672.347999999998</v>
      </c>
      <c r="BJ253" s="63">
        <v>43678.451000000001</v>
      </c>
      <c r="BK253" s="63">
        <v>43677.523000000001</v>
      </c>
      <c r="BL253" s="63">
        <v>43669.642999999996</v>
      </c>
      <c r="BM253" s="63">
        <v>43654.870999999999</v>
      </c>
      <c r="BN253" s="63">
        <v>43633.32</v>
      </c>
      <c r="BO253" s="63">
        <v>43605.103000000003</v>
      </c>
      <c r="BP253" s="63">
        <v>43570.46</v>
      </c>
      <c r="BQ253" s="63">
        <v>43529.783000000003</v>
      </c>
      <c r="BR253" s="63">
        <v>43483.553</v>
      </c>
      <c r="BS253" s="63">
        <v>43432.160000000003</v>
      </c>
      <c r="BT253" s="63">
        <v>43375.872000000003</v>
      </c>
      <c r="BU253" s="63">
        <v>43314.81</v>
      </c>
      <c r="BV253" s="63">
        <v>43249.046000000002</v>
      </c>
      <c r="BW253" s="63">
        <v>43178.591</v>
      </c>
      <c r="BX253" s="63">
        <v>43103.500999999997</v>
      </c>
      <c r="BY253" s="63">
        <v>43023.932000000001</v>
      </c>
      <c r="BZ253" s="63">
        <v>42940.114999999998</v>
      </c>
      <c r="CA253" s="63">
        <v>42852.271999999997</v>
      </c>
      <c r="CB253" s="63">
        <v>42760.646000000001</v>
      </c>
      <c r="CC253" s="63">
        <v>42665.466999999997</v>
      </c>
      <c r="CD253" s="63">
        <v>42566.93</v>
      </c>
      <c r="CE253" s="63">
        <v>42465.203999999998</v>
      </c>
      <c r="CF253" s="63">
        <v>42360.444000000003</v>
      </c>
      <c r="CG253" s="63">
        <v>42252.803</v>
      </c>
      <c r="CH253" s="63">
        <v>42142.446000000004</v>
      </c>
      <c r="CI253" s="63">
        <v>42029.550999999999</v>
      </c>
      <c r="CJ253" s="63">
        <v>41914.315000000002</v>
      </c>
      <c r="CK253" s="63">
        <v>41796.953000000001</v>
      </c>
      <c r="CL253" s="63">
        <v>41677.697</v>
      </c>
      <c r="CM253" s="63">
        <v>41556.796000000002</v>
      </c>
    </row>
    <row r="254" spans="1:91" ht="11.4">
      <c r="A254" s="67">
        <v>237</v>
      </c>
      <c r="B254" s="66" t="s">
        <v>32</v>
      </c>
      <c r="C254" s="65" t="s">
        <v>68</v>
      </c>
      <c r="D254" s="64"/>
      <c r="E254" s="64">
        <v>740</v>
      </c>
      <c r="F254" s="63">
        <v>542.97500000000002</v>
      </c>
      <c r="G254" s="63">
        <v>547.61</v>
      </c>
      <c r="H254" s="63">
        <v>552.11199999999997</v>
      </c>
      <c r="I254" s="63">
        <v>556.48500000000001</v>
      </c>
      <c r="J254" s="63">
        <v>560.74099999999999</v>
      </c>
      <c r="K254" s="63">
        <v>564.88800000000003</v>
      </c>
      <c r="L254" s="63">
        <v>568.92399999999998</v>
      </c>
      <c r="M254" s="63">
        <v>572.84</v>
      </c>
      <c r="N254" s="63">
        <v>576.63400000000001</v>
      </c>
      <c r="O254" s="63">
        <v>580.29499999999996</v>
      </c>
      <c r="P254" s="63">
        <v>583.81899999999996</v>
      </c>
      <c r="Q254" s="63">
        <v>587.202</v>
      </c>
      <c r="R254" s="63">
        <v>590.44299999999998</v>
      </c>
      <c r="S254" s="63">
        <v>593.54300000000001</v>
      </c>
      <c r="T254" s="63">
        <v>596.50199999999995</v>
      </c>
      <c r="U254" s="63">
        <v>599.32100000000003</v>
      </c>
      <c r="V254" s="63">
        <v>602</v>
      </c>
      <c r="W254" s="63">
        <v>604.53599999999994</v>
      </c>
      <c r="X254" s="63">
        <v>606.92399999999998</v>
      </c>
      <c r="Y254" s="63">
        <v>609.15800000000002</v>
      </c>
      <c r="Z254" s="63">
        <v>611.23599999999999</v>
      </c>
      <c r="AA254" s="63">
        <v>613.15599999999995</v>
      </c>
      <c r="AB254" s="63">
        <v>614.91899999999998</v>
      </c>
      <c r="AC254" s="63">
        <v>616.52499999999998</v>
      </c>
      <c r="AD254" s="63">
        <v>617.97500000000002</v>
      </c>
      <c r="AE254" s="63">
        <v>619.27099999999996</v>
      </c>
      <c r="AF254" s="63">
        <v>620.41600000000005</v>
      </c>
      <c r="AG254" s="63">
        <v>621.41099999999994</v>
      </c>
      <c r="AH254" s="63">
        <v>622.25900000000001</v>
      </c>
      <c r="AI254" s="63">
        <v>622.96400000000006</v>
      </c>
      <c r="AJ254" s="63">
        <v>623.529</v>
      </c>
      <c r="AK254" s="63">
        <v>623.95699999999999</v>
      </c>
      <c r="AL254" s="63">
        <v>624.25400000000002</v>
      </c>
      <c r="AM254" s="63">
        <v>624.43100000000004</v>
      </c>
      <c r="AN254" s="63">
        <v>624.49699999999996</v>
      </c>
      <c r="AO254" s="63">
        <v>624.46400000000006</v>
      </c>
      <c r="AP254" s="63">
        <v>624.33799999999997</v>
      </c>
      <c r="AQ254" s="63">
        <v>624.12099999999998</v>
      </c>
      <c r="AR254" s="63">
        <v>623.81899999999996</v>
      </c>
      <c r="AS254" s="63">
        <v>623.43600000000004</v>
      </c>
      <c r="AT254" s="63">
        <v>622.976</v>
      </c>
      <c r="AU254" s="63">
        <v>622.44100000000003</v>
      </c>
      <c r="AV254" s="63">
        <v>621.83500000000004</v>
      </c>
      <c r="AW254" s="63">
        <v>621.16200000000003</v>
      </c>
      <c r="AX254" s="63">
        <v>620.42700000000002</v>
      </c>
      <c r="AY254" s="63">
        <v>619.63300000000004</v>
      </c>
      <c r="AZ254" s="63">
        <v>618.78499999999997</v>
      </c>
      <c r="BA254" s="63">
        <v>617.88099999999997</v>
      </c>
      <c r="BB254" s="63">
        <v>616.91700000000003</v>
      </c>
      <c r="BC254" s="63">
        <v>615.88300000000004</v>
      </c>
      <c r="BD254" s="63">
        <v>614.774</v>
      </c>
      <c r="BE254" s="63">
        <v>613.58900000000006</v>
      </c>
      <c r="BF254" s="63">
        <v>612.33100000000002</v>
      </c>
      <c r="BG254" s="63">
        <v>611.00400000000002</v>
      </c>
      <c r="BH254" s="63">
        <v>609.61599999999999</v>
      </c>
      <c r="BI254" s="63">
        <v>608.17200000000003</v>
      </c>
      <c r="BJ254" s="63">
        <v>606.67399999999998</v>
      </c>
      <c r="BK254" s="63">
        <v>605.12199999999996</v>
      </c>
      <c r="BL254" s="63">
        <v>603.51800000000003</v>
      </c>
      <c r="BM254" s="63">
        <v>601.86400000000003</v>
      </c>
      <c r="BN254" s="63">
        <v>600.16099999999994</v>
      </c>
      <c r="BO254" s="63">
        <v>598.41099999999994</v>
      </c>
      <c r="BP254" s="63">
        <v>596.61599999999999</v>
      </c>
      <c r="BQ254" s="63">
        <v>594.779</v>
      </c>
      <c r="BR254" s="63">
        <v>592.90499999999997</v>
      </c>
      <c r="BS254" s="63">
        <v>590.99599999999998</v>
      </c>
      <c r="BT254" s="63">
        <v>589.05499999999995</v>
      </c>
      <c r="BU254" s="63">
        <v>587.08299999999997</v>
      </c>
      <c r="BV254" s="63">
        <v>585.08199999999999</v>
      </c>
      <c r="BW254" s="63">
        <v>583.05100000000004</v>
      </c>
      <c r="BX254" s="63">
        <v>580.99400000000003</v>
      </c>
      <c r="BY254" s="63">
        <v>578.91</v>
      </c>
      <c r="BZ254" s="63">
        <v>576.803</v>
      </c>
      <c r="CA254" s="63">
        <v>574.673</v>
      </c>
      <c r="CB254" s="63">
        <v>572.524</v>
      </c>
      <c r="CC254" s="63">
        <v>570.35699999999997</v>
      </c>
      <c r="CD254" s="63">
        <v>568.17499999999995</v>
      </c>
      <c r="CE254" s="63">
        <v>565.97799999999995</v>
      </c>
      <c r="CF254" s="63">
        <v>563.76900000000001</v>
      </c>
      <c r="CG254" s="63">
        <v>561.54700000000003</v>
      </c>
      <c r="CH254" s="63">
        <v>559.31500000000005</v>
      </c>
      <c r="CI254" s="63">
        <v>557.07299999999998</v>
      </c>
      <c r="CJ254" s="63">
        <v>554.82299999999998</v>
      </c>
      <c r="CK254" s="63">
        <v>552.56500000000005</v>
      </c>
      <c r="CL254" s="63">
        <v>550.303</v>
      </c>
      <c r="CM254" s="63">
        <v>548.03700000000003</v>
      </c>
    </row>
    <row r="255" spans="1:91" ht="11.4">
      <c r="A255" s="67">
        <v>238</v>
      </c>
      <c r="B255" s="66" t="s">
        <v>32</v>
      </c>
      <c r="C255" s="65" t="s">
        <v>67</v>
      </c>
      <c r="D255" s="64"/>
      <c r="E255" s="64">
        <v>858</v>
      </c>
      <c r="F255" s="63">
        <v>3431.5549999999998</v>
      </c>
      <c r="G255" s="63">
        <v>3444.0709999999999</v>
      </c>
      <c r="H255" s="63">
        <v>3456.877</v>
      </c>
      <c r="I255" s="63">
        <v>3469.7710000000002</v>
      </c>
      <c r="J255" s="63">
        <v>3482.4859999999999</v>
      </c>
      <c r="K255" s="63">
        <v>3494.8180000000002</v>
      </c>
      <c r="L255" s="63">
        <v>3506.674</v>
      </c>
      <c r="M255" s="63">
        <v>3518.0590000000002</v>
      </c>
      <c r="N255" s="63">
        <v>3529.0079999999998</v>
      </c>
      <c r="O255" s="63">
        <v>3539.5929999999998</v>
      </c>
      <c r="P255" s="63">
        <v>3549.866</v>
      </c>
      <c r="Q255" s="63">
        <v>3559.8130000000001</v>
      </c>
      <c r="R255" s="63">
        <v>3569.3850000000002</v>
      </c>
      <c r="S255" s="63">
        <v>3578.5569999999998</v>
      </c>
      <c r="T255" s="63">
        <v>3587.2950000000001</v>
      </c>
      <c r="U255" s="63">
        <v>3595.576</v>
      </c>
      <c r="V255" s="63">
        <v>3603.3870000000002</v>
      </c>
      <c r="W255" s="63">
        <v>3610.7289999999998</v>
      </c>
      <c r="X255" s="63">
        <v>3617.6039999999998</v>
      </c>
      <c r="Y255" s="63">
        <v>3624.02</v>
      </c>
      <c r="Z255" s="63">
        <v>3629.9870000000001</v>
      </c>
      <c r="AA255" s="63">
        <v>3635.5030000000002</v>
      </c>
      <c r="AB255" s="63">
        <v>3640.5639999999999</v>
      </c>
      <c r="AC255" s="63">
        <v>3645.1750000000002</v>
      </c>
      <c r="AD255" s="63">
        <v>3649.337</v>
      </c>
      <c r="AE255" s="63">
        <v>3653.0569999999998</v>
      </c>
      <c r="AF255" s="63">
        <v>3656.3359999999998</v>
      </c>
      <c r="AG255" s="63">
        <v>3659.1779999999999</v>
      </c>
      <c r="AH255" s="63">
        <v>3661.5909999999999</v>
      </c>
      <c r="AI255" s="63">
        <v>3663.5810000000001</v>
      </c>
      <c r="AJ255" s="63">
        <v>3665.154</v>
      </c>
      <c r="AK255" s="63">
        <v>3666.3139999999999</v>
      </c>
      <c r="AL255" s="63">
        <v>3667.0659999999998</v>
      </c>
      <c r="AM255" s="63">
        <v>3667.4180000000001</v>
      </c>
      <c r="AN255" s="63">
        <v>3667.384</v>
      </c>
      <c r="AO255" s="63">
        <v>3666.971</v>
      </c>
      <c r="AP255" s="63">
        <v>3666.1849999999999</v>
      </c>
      <c r="AQ255" s="63">
        <v>3665.0259999999998</v>
      </c>
      <c r="AR255" s="63">
        <v>3663.489</v>
      </c>
      <c r="AS255" s="63">
        <v>3661.57</v>
      </c>
      <c r="AT255" s="63">
        <v>3659.261</v>
      </c>
      <c r="AU255" s="63">
        <v>3656.5639999999999</v>
      </c>
      <c r="AV255" s="63">
        <v>3653.482</v>
      </c>
      <c r="AW255" s="63">
        <v>3650.0140000000001</v>
      </c>
      <c r="AX255" s="63">
        <v>3646.1570000000002</v>
      </c>
      <c r="AY255" s="63">
        <v>3641.913</v>
      </c>
      <c r="AZ255" s="63">
        <v>3637.2840000000001</v>
      </c>
      <c r="BA255" s="63">
        <v>3632.2739999999999</v>
      </c>
      <c r="BB255" s="63">
        <v>3626.8829999999998</v>
      </c>
      <c r="BC255" s="63">
        <v>3621.1109999999999</v>
      </c>
      <c r="BD255" s="63">
        <v>3614.9589999999998</v>
      </c>
      <c r="BE255" s="63">
        <v>3608.433</v>
      </c>
      <c r="BF255" s="63">
        <v>3601.5419999999999</v>
      </c>
      <c r="BG255" s="63">
        <v>3594.3049999999998</v>
      </c>
      <c r="BH255" s="63">
        <v>3586.7429999999999</v>
      </c>
      <c r="BI255" s="63">
        <v>3578.8739999999998</v>
      </c>
      <c r="BJ255" s="63">
        <v>3570.7109999999998</v>
      </c>
      <c r="BK255" s="63">
        <v>3562.2640000000001</v>
      </c>
      <c r="BL255" s="63">
        <v>3553.5450000000001</v>
      </c>
      <c r="BM255" s="63">
        <v>3544.5650000000001</v>
      </c>
      <c r="BN255" s="63">
        <v>3535.337</v>
      </c>
      <c r="BO255" s="63">
        <v>3525.8710000000001</v>
      </c>
      <c r="BP255" s="63">
        <v>3516.1790000000001</v>
      </c>
      <c r="BQ255" s="63">
        <v>3506.2730000000001</v>
      </c>
      <c r="BR255" s="63">
        <v>3496.1680000000001</v>
      </c>
      <c r="BS255" s="63">
        <v>3485.8760000000002</v>
      </c>
      <c r="BT255" s="63">
        <v>3475.41</v>
      </c>
      <c r="BU255" s="63">
        <v>3464.78</v>
      </c>
      <c r="BV255" s="63">
        <v>3453.9850000000001</v>
      </c>
      <c r="BW255" s="63">
        <v>3443.0230000000001</v>
      </c>
      <c r="BX255" s="63">
        <v>3431.8960000000002</v>
      </c>
      <c r="BY255" s="63">
        <v>3420.614</v>
      </c>
      <c r="BZ255" s="63">
        <v>3409.1950000000002</v>
      </c>
      <c r="CA255" s="63">
        <v>3397.6570000000002</v>
      </c>
      <c r="CB255" s="63">
        <v>3386.02</v>
      </c>
      <c r="CC255" s="63">
        <v>3374.306</v>
      </c>
      <c r="CD255" s="63">
        <v>3362.5329999999999</v>
      </c>
      <c r="CE255" s="63">
        <v>3350.721</v>
      </c>
      <c r="CF255" s="63">
        <v>3338.8890000000001</v>
      </c>
      <c r="CG255" s="63">
        <v>3327.058</v>
      </c>
      <c r="CH255" s="63">
        <v>3315.2510000000002</v>
      </c>
      <c r="CI255" s="63">
        <v>3303.4929999999999</v>
      </c>
      <c r="CJ255" s="63">
        <v>3291.8090000000002</v>
      </c>
      <c r="CK255" s="63">
        <v>3280.2330000000002</v>
      </c>
      <c r="CL255" s="63">
        <v>3268.7939999999999</v>
      </c>
      <c r="CM255" s="63">
        <v>3257.529</v>
      </c>
    </row>
    <row r="256" spans="1:91" ht="11.4">
      <c r="A256" s="67">
        <v>239</v>
      </c>
      <c r="B256" s="66" t="s">
        <v>32</v>
      </c>
      <c r="C256" s="65" t="s">
        <v>66</v>
      </c>
      <c r="D256" s="64"/>
      <c r="E256" s="64">
        <v>862</v>
      </c>
      <c r="F256" s="63">
        <v>31108.082999999999</v>
      </c>
      <c r="G256" s="63">
        <v>31518.855</v>
      </c>
      <c r="H256" s="63">
        <v>31925.705000000002</v>
      </c>
      <c r="I256" s="63">
        <v>32328.062999999998</v>
      </c>
      <c r="J256" s="63">
        <v>32725.144</v>
      </c>
      <c r="K256" s="63">
        <v>33116.328999999998</v>
      </c>
      <c r="L256" s="63">
        <v>33501.360000000001</v>
      </c>
      <c r="M256" s="63">
        <v>33880.197</v>
      </c>
      <c r="N256" s="63">
        <v>34252.694000000003</v>
      </c>
      <c r="O256" s="63">
        <v>34618.76</v>
      </c>
      <c r="P256" s="63">
        <v>34978.300999999999</v>
      </c>
      <c r="Q256" s="63">
        <v>35331.131000000001</v>
      </c>
      <c r="R256" s="63">
        <v>35677.089999999997</v>
      </c>
      <c r="S256" s="63">
        <v>36016.141000000003</v>
      </c>
      <c r="T256" s="63">
        <v>36348.288</v>
      </c>
      <c r="U256" s="63">
        <v>36673.499000000003</v>
      </c>
      <c r="V256" s="63">
        <v>36991.71</v>
      </c>
      <c r="W256" s="63">
        <v>37302.771999999997</v>
      </c>
      <c r="X256" s="63">
        <v>37606.47</v>
      </c>
      <c r="Y256" s="63">
        <v>37902.542000000001</v>
      </c>
      <c r="Z256" s="63">
        <v>38190.786999999997</v>
      </c>
      <c r="AA256" s="63">
        <v>38471.101000000002</v>
      </c>
      <c r="AB256" s="63">
        <v>38743.462</v>
      </c>
      <c r="AC256" s="63">
        <v>39007.845999999998</v>
      </c>
      <c r="AD256" s="63">
        <v>39264.264999999999</v>
      </c>
      <c r="AE256" s="63">
        <v>39512.728999999999</v>
      </c>
      <c r="AF256" s="63">
        <v>39753.203999999998</v>
      </c>
      <c r="AG256" s="63">
        <v>39985.669000000002</v>
      </c>
      <c r="AH256" s="63">
        <v>40210.175000000003</v>
      </c>
      <c r="AI256" s="63">
        <v>40426.794000000002</v>
      </c>
      <c r="AJ256" s="63">
        <v>40635.587</v>
      </c>
      <c r="AK256" s="63">
        <v>40836.605000000003</v>
      </c>
      <c r="AL256" s="63">
        <v>41029.85</v>
      </c>
      <c r="AM256" s="63">
        <v>41215.279999999999</v>
      </c>
      <c r="AN256" s="63">
        <v>41392.828000000001</v>
      </c>
      <c r="AO256" s="63">
        <v>41562.468000000001</v>
      </c>
      <c r="AP256" s="63">
        <v>41724.218999999997</v>
      </c>
      <c r="AQ256" s="63">
        <v>41878.178999999996</v>
      </c>
      <c r="AR256" s="63">
        <v>42024.504999999997</v>
      </c>
      <c r="AS256" s="63">
        <v>42163.392</v>
      </c>
      <c r="AT256" s="63">
        <v>42295.01</v>
      </c>
      <c r="AU256" s="63">
        <v>42419.430999999997</v>
      </c>
      <c r="AV256" s="63">
        <v>42536.705999999998</v>
      </c>
      <c r="AW256" s="63">
        <v>42646.957999999999</v>
      </c>
      <c r="AX256" s="63">
        <v>42750.319000000003</v>
      </c>
      <c r="AY256" s="63">
        <v>42846.892</v>
      </c>
      <c r="AZ256" s="63">
        <v>42936.788999999997</v>
      </c>
      <c r="BA256" s="63">
        <v>43020.040999999997</v>
      </c>
      <c r="BB256" s="63">
        <v>43096.567000000003</v>
      </c>
      <c r="BC256" s="63">
        <v>43166.23</v>
      </c>
      <c r="BD256" s="63">
        <v>43228.953000000001</v>
      </c>
      <c r="BE256" s="63">
        <v>43284.726000000002</v>
      </c>
      <c r="BF256" s="63">
        <v>43333.665999999997</v>
      </c>
      <c r="BG256" s="63">
        <v>43375.970999999998</v>
      </c>
      <c r="BH256" s="63">
        <v>43411.906999999999</v>
      </c>
      <c r="BI256" s="63">
        <v>43441.675000000003</v>
      </c>
      <c r="BJ256" s="63">
        <v>43465.432000000001</v>
      </c>
      <c r="BK256" s="63">
        <v>43483.18</v>
      </c>
      <c r="BL256" s="63">
        <v>43494.781999999999</v>
      </c>
      <c r="BM256" s="63">
        <v>43500.016000000003</v>
      </c>
      <c r="BN256" s="63">
        <v>43498.766000000003</v>
      </c>
      <c r="BO256" s="63">
        <v>43491.053999999996</v>
      </c>
      <c r="BP256" s="63">
        <v>43477.093000000001</v>
      </c>
      <c r="BQ256" s="63">
        <v>43457.207000000002</v>
      </c>
      <c r="BR256" s="63">
        <v>43431.813000000002</v>
      </c>
      <c r="BS256" s="63">
        <v>43401.26</v>
      </c>
      <c r="BT256" s="63">
        <v>43365.748</v>
      </c>
      <c r="BU256" s="63">
        <v>43325.362000000001</v>
      </c>
      <c r="BV256" s="63">
        <v>43280.218000000001</v>
      </c>
      <c r="BW256" s="63">
        <v>43230.389000000003</v>
      </c>
      <c r="BX256" s="63">
        <v>43175.98</v>
      </c>
      <c r="BY256" s="63">
        <v>43117.137999999999</v>
      </c>
      <c r="BZ256" s="63">
        <v>43054.050999999999</v>
      </c>
      <c r="CA256" s="63">
        <v>42986.913</v>
      </c>
      <c r="CB256" s="63">
        <v>42915.934000000001</v>
      </c>
      <c r="CC256" s="63">
        <v>42841.307999999997</v>
      </c>
      <c r="CD256" s="63">
        <v>42763.201000000001</v>
      </c>
      <c r="CE256" s="63">
        <v>42681.758000000002</v>
      </c>
      <c r="CF256" s="63">
        <v>42597.112000000001</v>
      </c>
      <c r="CG256" s="63">
        <v>42509.39</v>
      </c>
      <c r="CH256" s="63">
        <v>42418.726000000002</v>
      </c>
      <c r="CI256" s="63">
        <v>42325.262000000002</v>
      </c>
      <c r="CJ256" s="63">
        <v>42229.148999999998</v>
      </c>
      <c r="CK256" s="63">
        <v>42130.553999999996</v>
      </c>
      <c r="CL256" s="63">
        <v>42029.65</v>
      </c>
      <c r="CM256" s="63">
        <v>41926.620000000003</v>
      </c>
    </row>
    <row r="257" spans="1:91" ht="12">
      <c r="A257" s="67">
        <v>240</v>
      </c>
      <c r="B257" s="66" t="s">
        <v>32</v>
      </c>
      <c r="C257" s="69" t="s">
        <v>65</v>
      </c>
      <c r="D257" s="64"/>
      <c r="E257" s="64">
        <v>905</v>
      </c>
      <c r="F257" s="63">
        <v>357838.03600000002</v>
      </c>
      <c r="G257" s="63">
        <v>360529.32400000002</v>
      </c>
      <c r="H257" s="63">
        <v>363224.00599999999</v>
      </c>
      <c r="I257" s="63">
        <v>365917.978</v>
      </c>
      <c r="J257" s="63">
        <v>368602.05099999998</v>
      </c>
      <c r="K257" s="63">
        <v>371268.609</v>
      </c>
      <c r="L257" s="63">
        <v>373917.603</v>
      </c>
      <c r="M257" s="63">
        <v>376549.78399999999</v>
      </c>
      <c r="N257" s="63">
        <v>379158.54</v>
      </c>
      <c r="O257" s="63">
        <v>381735.51299999998</v>
      </c>
      <c r="P257" s="63">
        <v>384273.71899999998</v>
      </c>
      <c r="Q257" s="63">
        <v>386770.61700000003</v>
      </c>
      <c r="R257" s="63">
        <v>389224.48499999999</v>
      </c>
      <c r="S257" s="63">
        <v>391630.31900000002</v>
      </c>
      <c r="T257" s="63">
        <v>393982.78200000001</v>
      </c>
      <c r="U257" s="63">
        <v>396278.12900000002</v>
      </c>
      <c r="V257" s="63">
        <v>398514.04800000001</v>
      </c>
      <c r="W257" s="63">
        <v>400691.07400000002</v>
      </c>
      <c r="X257" s="63">
        <v>402812.18800000002</v>
      </c>
      <c r="Y257" s="63">
        <v>404882.2</v>
      </c>
      <c r="Z257" s="63">
        <v>406905.12800000003</v>
      </c>
      <c r="AA257" s="63">
        <v>408883.01</v>
      </c>
      <c r="AB257" s="63">
        <v>410816.52500000002</v>
      </c>
      <c r="AC257" s="63">
        <v>412707.03399999999</v>
      </c>
      <c r="AD257" s="63">
        <v>414555.71</v>
      </c>
      <c r="AE257" s="63">
        <v>416364.38699999999</v>
      </c>
      <c r="AF257" s="63">
        <v>418134.57900000003</v>
      </c>
      <c r="AG257" s="63">
        <v>419869.73300000001</v>
      </c>
      <c r="AH257" s="63">
        <v>421576.01</v>
      </c>
      <c r="AI257" s="63">
        <v>423260.92200000002</v>
      </c>
      <c r="AJ257" s="63">
        <v>424930.47200000001</v>
      </c>
      <c r="AK257" s="63">
        <v>426588.54300000001</v>
      </c>
      <c r="AL257" s="63">
        <v>428236.33500000002</v>
      </c>
      <c r="AM257" s="63">
        <v>429873.842</v>
      </c>
      <c r="AN257" s="63">
        <v>431499.76</v>
      </c>
      <c r="AO257" s="63">
        <v>433113.73100000003</v>
      </c>
      <c r="AP257" s="63">
        <v>434716.467</v>
      </c>
      <c r="AQ257" s="63">
        <v>436310.84600000002</v>
      </c>
      <c r="AR257" s="63">
        <v>437901.10399999999</v>
      </c>
      <c r="AS257" s="63">
        <v>439492.50599999999</v>
      </c>
      <c r="AT257" s="63">
        <v>441088.87699999998</v>
      </c>
      <c r="AU257" s="63">
        <v>442691.5</v>
      </c>
      <c r="AV257" s="63">
        <v>444299.66700000002</v>
      </c>
      <c r="AW257" s="63">
        <v>445912.57900000003</v>
      </c>
      <c r="AX257" s="63">
        <v>447528.54399999999</v>
      </c>
      <c r="AY257" s="63">
        <v>449145.826</v>
      </c>
      <c r="AZ257" s="63">
        <v>450763.83500000002</v>
      </c>
      <c r="BA257" s="63">
        <v>452381.49599999998</v>
      </c>
      <c r="BB257" s="63">
        <v>453995.77799999999</v>
      </c>
      <c r="BC257" s="63">
        <v>455602.91100000002</v>
      </c>
      <c r="BD257" s="63">
        <v>457199.58600000001</v>
      </c>
      <c r="BE257" s="63">
        <v>458783.96500000003</v>
      </c>
      <c r="BF257" s="63">
        <v>460354.571</v>
      </c>
      <c r="BG257" s="63">
        <v>461908.89299999998</v>
      </c>
      <c r="BH257" s="63">
        <v>463444.32400000002</v>
      </c>
      <c r="BI257" s="63">
        <v>464958.59299999999</v>
      </c>
      <c r="BJ257" s="63">
        <v>466450.364</v>
      </c>
      <c r="BK257" s="63">
        <v>467918.46500000003</v>
      </c>
      <c r="BL257" s="63">
        <v>469361.18</v>
      </c>
      <c r="BM257" s="63">
        <v>470776.80800000002</v>
      </c>
      <c r="BN257" s="63">
        <v>472164.19699999999</v>
      </c>
      <c r="BO257" s="63">
        <v>473522.7</v>
      </c>
      <c r="BP257" s="63">
        <v>474852.52</v>
      </c>
      <c r="BQ257" s="63">
        <v>476154.58600000001</v>
      </c>
      <c r="BR257" s="63">
        <v>477430.402</v>
      </c>
      <c r="BS257" s="63">
        <v>478681.41200000001</v>
      </c>
      <c r="BT257" s="63">
        <v>479908.03399999999</v>
      </c>
      <c r="BU257" s="63">
        <v>481110.99599999998</v>
      </c>
      <c r="BV257" s="63">
        <v>482292.511</v>
      </c>
      <c r="BW257" s="63">
        <v>483455.29399999999</v>
      </c>
      <c r="BX257" s="63">
        <v>484601.549</v>
      </c>
      <c r="BY257" s="63">
        <v>485732.33199999999</v>
      </c>
      <c r="BZ257" s="63">
        <v>486848.10700000002</v>
      </c>
      <c r="CA257" s="63">
        <v>487949.71</v>
      </c>
      <c r="CB257" s="63">
        <v>489037.804</v>
      </c>
      <c r="CC257" s="63">
        <v>490112.89399999997</v>
      </c>
      <c r="CD257" s="63">
        <v>491175.32199999999</v>
      </c>
      <c r="CE257" s="63">
        <v>492225.27</v>
      </c>
      <c r="CF257" s="63">
        <v>493262.761</v>
      </c>
      <c r="CG257" s="63">
        <v>494287.64799999999</v>
      </c>
      <c r="CH257" s="63">
        <v>495299.62400000001</v>
      </c>
      <c r="CI257" s="63">
        <v>496298.20899999997</v>
      </c>
      <c r="CJ257" s="63">
        <v>497282.755</v>
      </c>
      <c r="CK257" s="63">
        <v>498252.45299999998</v>
      </c>
      <c r="CL257" s="63">
        <v>499206.31599999999</v>
      </c>
      <c r="CM257" s="63">
        <v>500143.19799999997</v>
      </c>
    </row>
    <row r="258" spans="1:91" ht="11.4">
      <c r="A258" s="67">
        <v>241</v>
      </c>
      <c r="B258" s="66" t="s">
        <v>32</v>
      </c>
      <c r="C258" s="65" t="s">
        <v>64</v>
      </c>
      <c r="D258" s="64"/>
      <c r="E258" s="64">
        <v>60</v>
      </c>
      <c r="F258" s="63">
        <v>62.003999999999998</v>
      </c>
      <c r="G258" s="63">
        <v>61.661999999999999</v>
      </c>
      <c r="H258" s="63">
        <v>61.351999999999997</v>
      </c>
      <c r="I258" s="63">
        <v>61.078000000000003</v>
      </c>
      <c r="J258" s="63">
        <v>60.843000000000004</v>
      </c>
      <c r="K258" s="63">
        <v>60.643999999999998</v>
      </c>
      <c r="L258" s="63">
        <v>60.484999999999999</v>
      </c>
      <c r="M258" s="63">
        <v>60.365000000000002</v>
      </c>
      <c r="N258" s="63">
        <v>60.267000000000003</v>
      </c>
      <c r="O258" s="63">
        <v>60.173999999999999</v>
      </c>
      <c r="P258" s="63">
        <v>60.069000000000003</v>
      </c>
      <c r="Q258" s="63">
        <v>59.947000000000003</v>
      </c>
      <c r="R258" s="63">
        <v>59.811</v>
      </c>
      <c r="S258" s="63">
        <v>59.66</v>
      </c>
      <c r="T258" s="63">
        <v>59.499000000000002</v>
      </c>
      <c r="U258" s="63">
        <v>59.331000000000003</v>
      </c>
      <c r="V258" s="63">
        <v>59.154000000000003</v>
      </c>
      <c r="W258" s="63">
        <v>58.966999999999999</v>
      </c>
      <c r="X258" s="63">
        <v>58.768000000000001</v>
      </c>
      <c r="Y258" s="63">
        <v>58.555999999999997</v>
      </c>
      <c r="Z258" s="63">
        <v>58.331000000000003</v>
      </c>
      <c r="AA258" s="63">
        <v>58.093000000000004</v>
      </c>
      <c r="AB258" s="63">
        <v>57.841000000000001</v>
      </c>
      <c r="AC258" s="63">
        <v>57.576000000000001</v>
      </c>
      <c r="AD258" s="63">
        <v>57.298999999999999</v>
      </c>
      <c r="AE258" s="63">
        <v>57.006</v>
      </c>
      <c r="AF258" s="63">
        <v>56.701000000000001</v>
      </c>
      <c r="AG258" s="63">
        <v>56.381999999999998</v>
      </c>
      <c r="AH258" s="63">
        <v>56.054000000000002</v>
      </c>
      <c r="AI258" s="63">
        <v>55.715000000000003</v>
      </c>
      <c r="AJ258" s="63">
        <v>55.368000000000002</v>
      </c>
      <c r="AK258" s="63">
        <v>55.015000000000001</v>
      </c>
      <c r="AL258" s="63">
        <v>54.655999999999999</v>
      </c>
      <c r="AM258" s="63">
        <v>54.292999999999999</v>
      </c>
      <c r="AN258" s="63">
        <v>53.930999999999997</v>
      </c>
      <c r="AO258" s="63">
        <v>53.569000000000003</v>
      </c>
      <c r="AP258" s="63">
        <v>53.21</v>
      </c>
      <c r="AQ258" s="63">
        <v>52.854999999999997</v>
      </c>
      <c r="AR258" s="63">
        <v>52.505000000000003</v>
      </c>
      <c r="AS258" s="63">
        <v>52.162999999999997</v>
      </c>
      <c r="AT258" s="63">
        <v>51.831000000000003</v>
      </c>
      <c r="AU258" s="63">
        <v>51.509</v>
      </c>
      <c r="AV258" s="63">
        <v>51.198</v>
      </c>
      <c r="AW258" s="63">
        <v>50.898000000000003</v>
      </c>
      <c r="AX258" s="63">
        <v>50.609000000000002</v>
      </c>
      <c r="AY258" s="63">
        <v>50.33</v>
      </c>
      <c r="AZ258" s="63">
        <v>50.061999999999998</v>
      </c>
      <c r="BA258" s="63">
        <v>49.805</v>
      </c>
      <c r="BB258" s="63">
        <v>49.557000000000002</v>
      </c>
      <c r="BC258" s="63">
        <v>49.319000000000003</v>
      </c>
      <c r="BD258" s="63">
        <v>49.088000000000001</v>
      </c>
      <c r="BE258" s="63">
        <v>48.865000000000002</v>
      </c>
      <c r="BF258" s="63">
        <v>48.646999999999998</v>
      </c>
      <c r="BG258" s="63">
        <v>48.433999999999997</v>
      </c>
      <c r="BH258" s="63">
        <v>48.225999999999999</v>
      </c>
      <c r="BI258" s="63">
        <v>48.02</v>
      </c>
      <c r="BJ258" s="63">
        <v>47.816000000000003</v>
      </c>
      <c r="BK258" s="63">
        <v>47.610999999999997</v>
      </c>
      <c r="BL258" s="63">
        <v>47.408999999999999</v>
      </c>
      <c r="BM258" s="63">
        <v>47.204000000000001</v>
      </c>
      <c r="BN258" s="63">
        <v>47.000999999999998</v>
      </c>
      <c r="BO258" s="63">
        <v>46.795999999999999</v>
      </c>
      <c r="BP258" s="63">
        <v>46.59</v>
      </c>
      <c r="BQ258" s="63">
        <v>46.381999999999998</v>
      </c>
      <c r="BR258" s="63">
        <v>46.173000000000002</v>
      </c>
      <c r="BS258" s="63">
        <v>45.96</v>
      </c>
      <c r="BT258" s="63">
        <v>45.744999999999997</v>
      </c>
      <c r="BU258" s="63">
        <v>45.527999999999999</v>
      </c>
      <c r="BV258" s="63">
        <v>45.308999999999997</v>
      </c>
      <c r="BW258" s="63">
        <v>45.088999999999999</v>
      </c>
      <c r="BX258" s="63">
        <v>44.869</v>
      </c>
      <c r="BY258" s="63">
        <v>44.65</v>
      </c>
      <c r="BZ258" s="63">
        <v>44.43</v>
      </c>
      <c r="CA258" s="63">
        <v>44.212000000000003</v>
      </c>
      <c r="CB258" s="63">
        <v>43.994999999999997</v>
      </c>
      <c r="CC258" s="63">
        <v>43.78</v>
      </c>
      <c r="CD258" s="63">
        <v>43.567</v>
      </c>
      <c r="CE258" s="63">
        <v>43.356000000000002</v>
      </c>
      <c r="CF258" s="63">
        <v>43.148000000000003</v>
      </c>
      <c r="CG258" s="63">
        <v>42.944000000000003</v>
      </c>
      <c r="CH258" s="63">
        <v>42.741999999999997</v>
      </c>
      <c r="CI258" s="63">
        <v>42.543999999999997</v>
      </c>
      <c r="CJ258" s="63">
        <v>42.348999999999997</v>
      </c>
      <c r="CK258" s="63">
        <v>42.158999999999999</v>
      </c>
      <c r="CL258" s="63">
        <v>41.972000000000001</v>
      </c>
      <c r="CM258" s="63">
        <v>41.790999999999997</v>
      </c>
    </row>
    <row r="259" spans="1:91" ht="11.4">
      <c r="A259" s="67">
        <v>242</v>
      </c>
      <c r="B259" s="66" t="s">
        <v>32</v>
      </c>
      <c r="C259" s="65" t="s">
        <v>63</v>
      </c>
      <c r="D259" s="64"/>
      <c r="E259" s="64">
        <v>124</v>
      </c>
      <c r="F259" s="63">
        <v>35939.927000000003</v>
      </c>
      <c r="G259" s="63">
        <v>36286.377999999997</v>
      </c>
      <c r="H259" s="63">
        <v>36626.082999999999</v>
      </c>
      <c r="I259" s="63">
        <v>36958.491000000002</v>
      </c>
      <c r="J259" s="63">
        <v>37283.089999999997</v>
      </c>
      <c r="K259" s="63">
        <v>37599.569000000003</v>
      </c>
      <c r="L259" s="63">
        <v>37907.387999999999</v>
      </c>
      <c r="M259" s="63">
        <v>38206.637999999999</v>
      </c>
      <c r="N259" s="63">
        <v>38498.449000000001</v>
      </c>
      <c r="O259" s="63">
        <v>38784.436999999998</v>
      </c>
      <c r="P259" s="63">
        <v>39065.703000000001</v>
      </c>
      <c r="Q259" s="63">
        <v>39342.726000000002</v>
      </c>
      <c r="R259" s="63">
        <v>39614.982000000004</v>
      </c>
      <c r="S259" s="63">
        <v>39881.353000000003</v>
      </c>
      <c r="T259" s="63">
        <v>40140.22</v>
      </c>
      <c r="U259" s="63">
        <v>40390.43</v>
      </c>
      <c r="V259" s="63">
        <v>40631.792000000001</v>
      </c>
      <c r="W259" s="63">
        <v>40864.771999999997</v>
      </c>
      <c r="X259" s="63">
        <v>41089.705999999998</v>
      </c>
      <c r="Y259" s="63">
        <v>41307.158000000003</v>
      </c>
      <c r="Z259" s="63">
        <v>41517.659</v>
      </c>
      <c r="AA259" s="63">
        <v>41721.358999999997</v>
      </c>
      <c r="AB259" s="63">
        <v>41918.495999999999</v>
      </c>
      <c r="AC259" s="63">
        <v>42109.832000000002</v>
      </c>
      <c r="AD259" s="63">
        <v>42296.3</v>
      </c>
      <c r="AE259" s="63">
        <v>42478.667999999998</v>
      </c>
      <c r="AF259" s="63">
        <v>42657.284</v>
      </c>
      <c r="AG259" s="63">
        <v>42832.336000000003</v>
      </c>
      <c r="AH259" s="63">
        <v>43004.214999999997</v>
      </c>
      <c r="AI259" s="63">
        <v>43173.288999999997</v>
      </c>
      <c r="AJ259" s="63">
        <v>43339.824000000001</v>
      </c>
      <c r="AK259" s="63">
        <v>43504.207000000002</v>
      </c>
      <c r="AL259" s="63">
        <v>43666.508999999998</v>
      </c>
      <c r="AM259" s="63">
        <v>43826.269</v>
      </c>
      <c r="AN259" s="63">
        <v>43982.781999999999</v>
      </c>
      <c r="AO259" s="63">
        <v>44135.6</v>
      </c>
      <c r="AP259" s="63">
        <v>44284.654000000002</v>
      </c>
      <c r="AQ259" s="63">
        <v>44430.328000000001</v>
      </c>
      <c r="AR259" s="63">
        <v>44573.184000000001</v>
      </c>
      <c r="AS259" s="63">
        <v>44713.993999999999</v>
      </c>
      <c r="AT259" s="63">
        <v>44853.372000000003</v>
      </c>
      <c r="AU259" s="63">
        <v>44991.519</v>
      </c>
      <c r="AV259" s="63">
        <v>45128.461000000003</v>
      </c>
      <c r="AW259" s="63">
        <v>45264.428999999996</v>
      </c>
      <c r="AX259" s="63">
        <v>45399.633000000002</v>
      </c>
      <c r="AY259" s="63">
        <v>45534.226999999999</v>
      </c>
      <c r="AZ259" s="63">
        <v>45668.298999999999</v>
      </c>
      <c r="BA259" s="63">
        <v>45801.866000000002</v>
      </c>
      <c r="BB259" s="63">
        <v>45934.896999999997</v>
      </c>
      <c r="BC259" s="63">
        <v>46067.305</v>
      </c>
      <c r="BD259" s="63">
        <v>46198.978000000003</v>
      </c>
      <c r="BE259" s="63">
        <v>46329.896000000001</v>
      </c>
      <c r="BF259" s="63">
        <v>46459.932000000001</v>
      </c>
      <c r="BG259" s="63">
        <v>46588.728000000003</v>
      </c>
      <c r="BH259" s="63">
        <v>46715.828000000001</v>
      </c>
      <c r="BI259" s="63">
        <v>46840.858999999997</v>
      </c>
      <c r="BJ259" s="63">
        <v>46963.695</v>
      </c>
      <c r="BK259" s="63">
        <v>47084.284</v>
      </c>
      <c r="BL259" s="63">
        <v>47202.434999999998</v>
      </c>
      <c r="BM259" s="63">
        <v>47317.96</v>
      </c>
      <c r="BN259" s="63">
        <v>47430.737000000001</v>
      </c>
      <c r="BO259" s="63">
        <v>47540.686000000002</v>
      </c>
      <c r="BP259" s="63">
        <v>47647.85</v>
      </c>
      <c r="BQ259" s="63">
        <v>47752.398999999998</v>
      </c>
      <c r="BR259" s="63">
        <v>47854.593000000001</v>
      </c>
      <c r="BS259" s="63">
        <v>47954.652999999998</v>
      </c>
      <c r="BT259" s="63">
        <v>48052.659</v>
      </c>
      <c r="BU259" s="63">
        <v>48148.671000000002</v>
      </c>
      <c r="BV259" s="63">
        <v>48242.870999999999</v>
      </c>
      <c r="BW259" s="63">
        <v>48335.468000000001</v>
      </c>
      <c r="BX259" s="63">
        <v>48426.642999999996</v>
      </c>
      <c r="BY259" s="63">
        <v>48516.493999999999</v>
      </c>
      <c r="BZ259" s="63">
        <v>48605.095999999998</v>
      </c>
      <c r="CA259" s="63">
        <v>48692.567000000003</v>
      </c>
      <c r="CB259" s="63">
        <v>48779.019</v>
      </c>
      <c r="CC259" s="63">
        <v>48864.538999999997</v>
      </c>
      <c r="CD259" s="63">
        <v>48949.175999999999</v>
      </c>
      <c r="CE259" s="63">
        <v>49032.947</v>
      </c>
      <c r="CF259" s="63">
        <v>49115.843999999997</v>
      </c>
      <c r="CG259" s="63">
        <v>49197.84</v>
      </c>
      <c r="CH259" s="63">
        <v>49278.898000000001</v>
      </c>
      <c r="CI259" s="63">
        <v>49358.968999999997</v>
      </c>
      <c r="CJ259" s="63">
        <v>49438</v>
      </c>
      <c r="CK259" s="63">
        <v>49515.93</v>
      </c>
      <c r="CL259" s="63">
        <v>49592.688999999998</v>
      </c>
      <c r="CM259" s="63">
        <v>49668.203000000001</v>
      </c>
    </row>
    <row r="260" spans="1:91" ht="11.4">
      <c r="A260" s="67">
        <v>243</v>
      </c>
      <c r="B260" s="66" t="s">
        <v>32</v>
      </c>
      <c r="C260" s="65" t="s">
        <v>62</v>
      </c>
      <c r="D260" s="64"/>
      <c r="E260" s="64">
        <v>304</v>
      </c>
      <c r="F260" s="63">
        <v>56.186</v>
      </c>
      <c r="G260" s="63">
        <v>56.195999999999998</v>
      </c>
      <c r="H260" s="63">
        <v>56.238999999999997</v>
      </c>
      <c r="I260" s="63">
        <v>56.304000000000002</v>
      </c>
      <c r="J260" s="63">
        <v>56.381</v>
      </c>
      <c r="K260" s="63">
        <v>56.457999999999998</v>
      </c>
      <c r="L260" s="63">
        <v>56.533000000000001</v>
      </c>
      <c r="M260" s="63">
        <v>56.603999999999999</v>
      </c>
      <c r="N260" s="63">
        <v>56.667000000000002</v>
      </c>
      <c r="O260" s="63">
        <v>56.713000000000001</v>
      </c>
      <c r="P260" s="63">
        <v>56.738999999999997</v>
      </c>
      <c r="Q260" s="63">
        <v>56.74</v>
      </c>
      <c r="R260" s="63">
        <v>56.716000000000001</v>
      </c>
      <c r="S260" s="63">
        <v>56.668999999999997</v>
      </c>
      <c r="T260" s="63">
        <v>56.600999999999999</v>
      </c>
      <c r="U260" s="63">
        <v>56.515999999999998</v>
      </c>
      <c r="V260" s="63">
        <v>56.414000000000001</v>
      </c>
      <c r="W260" s="63">
        <v>56.293999999999997</v>
      </c>
      <c r="X260" s="63">
        <v>56.156999999999996</v>
      </c>
      <c r="Y260" s="63">
        <v>56.005000000000003</v>
      </c>
      <c r="Z260" s="63">
        <v>55.838999999999999</v>
      </c>
      <c r="AA260" s="63">
        <v>55.66</v>
      </c>
      <c r="AB260" s="63">
        <v>55.466999999999999</v>
      </c>
      <c r="AC260" s="63">
        <v>55.264000000000003</v>
      </c>
      <c r="AD260" s="63">
        <v>55.052</v>
      </c>
      <c r="AE260" s="63">
        <v>54.832000000000001</v>
      </c>
      <c r="AF260" s="63">
        <v>54.604999999999997</v>
      </c>
      <c r="AG260" s="63">
        <v>54.374000000000002</v>
      </c>
      <c r="AH260" s="63">
        <v>54.137</v>
      </c>
      <c r="AI260" s="63">
        <v>53.896000000000001</v>
      </c>
      <c r="AJ260" s="63">
        <v>53.652000000000001</v>
      </c>
      <c r="AK260" s="63">
        <v>53.405000000000001</v>
      </c>
      <c r="AL260" s="63">
        <v>53.155999999999999</v>
      </c>
      <c r="AM260" s="63">
        <v>52.905999999999999</v>
      </c>
      <c r="AN260" s="63">
        <v>52.658000000000001</v>
      </c>
      <c r="AO260" s="63">
        <v>52.412999999999997</v>
      </c>
      <c r="AP260" s="63">
        <v>52.170999999999999</v>
      </c>
      <c r="AQ260" s="63">
        <v>51.933</v>
      </c>
      <c r="AR260" s="63">
        <v>51.697000000000003</v>
      </c>
      <c r="AS260" s="63">
        <v>51.465000000000003</v>
      </c>
      <c r="AT260" s="63">
        <v>51.234000000000002</v>
      </c>
      <c r="AU260" s="63">
        <v>51.006999999999998</v>
      </c>
      <c r="AV260" s="63">
        <v>50.780999999999999</v>
      </c>
      <c r="AW260" s="63">
        <v>50.558</v>
      </c>
      <c r="AX260" s="63">
        <v>50.337000000000003</v>
      </c>
      <c r="AY260" s="63">
        <v>50.116999999999997</v>
      </c>
      <c r="AZ260" s="63">
        <v>49.899000000000001</v>
      </c>
      <c r="BA260" s="63">
        <v>49.682000000000002</v>
      </c>
      <c r="BB260" s="63">
        <v>49.466000000000001</v>
      </c>
      <c r="BC260" s="63">
        <v>49.249000000000002</v>
      </c>
      <c r="BD260" s="63">
        <v>49.030999999999999</v>
      </c>
      <c r="BE260" s="63">
        <v>48.811999999999998</v>
      </c>
      <c r="BF260" s="63">
        <v>48.591000000000001</v>
      </c>
      <c r="BG260" s="63">
        <v>48.37</v>
      </c>
      <c r="BH260" s="63">
        <v>48.146000000000001</v>
      </c>
      <c r="BI260" s="63">
        <v>47.92</v>
      </c>
      <c r="BJ260" s="63">
        <v>47.692</v>
      </c>
      <c r="BK260" s="63">
        <v>47.462000000000003</v>
      </c>
      <c r="BL260" s="63">
        <v>47.23</v>
      </c>
      <c r="BM260" s="63">
        <v>46.997</v>
      </c>
      <c r="BN260" s="63">
        <v>46.762999999999998</v>
      </c>
      <c r="BO260" s="63">
        <v>46.527999999999999</v>
      </c>
      <c r="BP260" s="63">
        <v>46.29</v>
      </c>
      <c r="BQ260" s="63">
        <v>46.052999999999997</v>
      </c>
      <c r="BR260" s="63">
        <v>45.814999999999998</v>
      </c>
      <c r="BS260" s="63">
        <v>45.579000000000001</v>
      </c>
      <c r="BT260" s="63">
        <v>45.343000000000004</v>
      </c>
      <c r="BU260" s="63">
        <v>45.107999999999997</v>
      </c>
      <c r="BV260" s="63">
        <v>44.872999999999998</v>
      </c>
      <c r="BW260" s="63">
        <v>44.642000000000003</v>
      </c>
      <c r="BX260" s="63">
        <v>44.411000000000001</v>
      </c>
      <c r="BY260" s="63">
        <v>44.182000000000002</v>
      </c>
      <c r="BZ260" s="63">
        <v>43.957000000000001</v>
      </c>
      <c r="CA260" s="63">
        <v>43.732999999999997</v>
      </c>
      <c r="CB260" s="63">
        <v>43.511000000000003</v>
      </c>
      <c r="CC260" s="63">
        <v>43.292000000000002</v>
      </c>
      <c r="CD260" s="63">
        <v>43.075000000000003</v>
      </c>
      <c r="CE260" s="63">
        <v>42.86</v>
      </c>
      <c r="CF260" s="63">
        <v>42.648000000000003</v>
      </c>
      <c r="CG260" s="63">
        <v>42.436999999999998</v>
      </c>
      <c r="CH260" s="63">
        <v>42.228999999999999</v>
      </c>
      <c r="CI260" s="63">
        <v>42.023000000000003</v>
      </c>
      <c r="CJ260" s="63">
        <v>41.82</v>
      </c>
      <c r="CK260" s="63">
        <v>41.618000000000002</v>
      </c>
      <c r="CL260" s="63">
        <v>41.418999999999997</v>
      </c>
      <c r="CM260" s="63">
        <v>41.22</v>
      </c>
    </row>
    <row r="261" spans="1:91" ht="11.4">
      <c r="A261" s="67">
        <v>244</v>
      </c>
      <c r="B261" s="66" t="s">
        <v>32</v>
      </c>
      <c r="C261" s="65" t="s">
        <v>61</v>
      </c>
      <c r="D261" s="64"/>
      <c r="E261" s="64">
        <v>666</v>
      </c>
      <c r="F261" s="63">
        <v>6.2880000000000003</v>
      </c>
      <c r="G261" s="63">
        <v>6.3010000000000002</v>
      </c>
      <c r="H261" s="63">
        <v>6.319</v>
      </c>
      <c r="I261" s="63">
        <v>6.3419999999999996</v>
      </c>
      <c r="J261" s="63">
        <v>6.3730000000000002</v>
      </c>
      <c r="K261" s="63">
        <v>6.4080000000000004</v>
      </c>
      <c r="L261" s="63">
        <v>6.4509999999999996</v>
      </c>
      <c r="M261" s="63">
        <v>6.5</v>
      </c>
      <c r="N261" s="63">
        <v>6.5519999999999996</v>
      </c>
      <c r="O261" s="63">
        <v>6.6059999999999999</v>
      </c>
      <c r="P261" s="63">
        <v>6.657</v>
      </c>
      <c r="Q261" s="63">
        <v>6.7060000000000004</v>
      </c>
      <c r="R261" s="63">
        <v>6.7539999999999996</v>
      </c>
      <c r="S261" s="63">
        <v>6.798</v>
      </c>
      <c r="T261" s="63">
        <v>6.8419999999999996</v>
      </c>
      <c r="U261" s="63">
        <v>6.8849999999999998</v>
      </c>
      <c r="V261" s="63">
        <v>6.9269999999999996</v>
      </c>
      <c r="W261" s="63">
        <v>6.9669999999999996</v>
      </c>
      <c r="X261" s="63">
        <v>7.0060000000000002</v>
      </c>
      <c r="Y261" s="63">
        <v>7.0439999999999996</v>
      </c>
      <c r="Z261" s="63">
        <v>7.0789999999999997</v>
      </c>
      <c r="AA261" s="63">
        <v>7.1130000000000004</v>
      </c>
      <c r="AB261" s="63">
        <v>7.1440000000000001</v>
      </c>
      <c r="AC261" s="63">
        <v>7.1740000000000004</v>
      </c>
      <c r="AD261" s="63">
        <v>7.202</v>
      </c>
      <c r="AE261" s="63">
        <v>7.2279999999999998</v>
      </c>
      <c r="AF261" s="63">
        <v>7.2519999999999998</v>
      </c>
      <c r="AG261" s="63">
        <v>7.274</v>
      </c>
      <c r="AH261" s="63">
        <v>7.2939999999999996</v>
      </c>
      <c r="AI261" s="63">
        <v>7.3129999999999997</v>
      </c>
      <c r="AJ261" s="63">
        <v>7.3310000000000004</v>
      </c>
      <c r="AK261" s="63">
        <v>7.3470000000000004</v>
      </c>
      <c r="AL261" s="63">
        <v>7.3630000000000004</v>
      </c>
      <c r="AM261" s="63">
        <v>7.3769999999999998</v>
      </c>
      <c r="AN261" s="63">
        <v>7.39</v>
      </c>
      <c r="AO261" s="63">
        <v>7.4020000000000001</v>
      </c>
      <c r="AP261" s="63">
        <v>7.4119999999999999</v>
      </c>
      <c r="AQ261" s="63">
        <v>7.4219999999999997</v>
      </c>
      <c r="AR261" s="63">
        <v>7.43</v>
      </c>
      <c r="AS261" s="63">
        <v>7.4370000000000003</v>
      </c>
      <c r="AT261" s="63">
        <v>7.444</v>
      </c>
      <c r="AU261" s="63">
        <v>7.4509999999999996</v>
      </c>
      <c r="AV261" s="63">
        <v>7.4560000000000004</v>
      </c>
      <c r="AW261" s="63">
        <v>7.4610000000000003</v>
      </c>
      <c r="AX261" s="63">
        <v>7.4649999999999999</v>
      </c>
      <c r="AY261" s="63">
        <v>7.468</v>
      </c>
      <c r="AZ261" s="63">
        <v>7.4710000000000001</v>
      </c>
      <c r="BA261" s="63">
        <v>7.4720000000000004</v>
      </c>
      <c r="BB261" s="63">
        <v>7.4729999999999999</v>
      </c>
      <c r="BC261" s="63">
        <v>7.4729999999999999</v>
      </c>
      <c r="BD261" s="63">
        <v>7.4729999999999999</v>
      </c>
      <c r="BE261" s="63">
        <v>7.4720000000000004</v>
      </c>
      <c r="BF261" s="63">
        <v>7.4710000000000001</v>
      </c>
      <c r="BG261" s="63">
        <v>7.468</v>
      </c>
      <c r="BH261" s="63">
        <v>7.4660000000000002</v>
      </c>
      <c r="BI261" s="63">
        <v>7.4619999999999997</v>
      </c>
      <c r="BJ261" s="63">
        <v>7.4580000000000002</v>
      </c>
      <c r="BK261" s="63">
        <v>7.4539999999999997</v>
      </c>
      <c r="BL261" s="63">
        <v>7.45</v>
      </c>
      <c r="BM261" s="63">
        <v>7.444</v>
      </c>
      <c r="BN261" s="63">
        <v>7.4379999999999997</v>
      </c>
      <c r="BO261" s="63">
        <v>7.4320000000000004</v>
      </c>
      <c r="BP261" s="63">
        <v>7.4240000000000004</v>
      </c>
      <c r="BQ261" s="63">
        <v>7.4180000000000001</v>
      </c>
      <c r="BR261" s="63">
        <v>7.4089999999999998</v>
      </c>
      <c r="BS261" s="63">
        <v>7.4009999999999998</v>
      </c>
      <c r="BT261" s="63">
        <v>7.3920000000000003</v>
      </c>
      <c r="BU261" s="63">
        <v>7.383</v>
      </c>
      <c r="BV261" s="63">
        <v>7.3730000000000002</v>
      </c>
      <c r="BW261" s="63">
        <v>7.3630000000000004</v>
      </c>
      <c r="BX261" s="63">
        <v>7.3529999999999998</v>
      </c>
      <c r="BY261" s="63">
        <v>7.343</v>
      </c>
      <c r="BZ261" s="63">
        <v>7.3319999999999999</v>
      </c>
      <c r="CA261" s="63">
        <v>7.3220000000000001</v>
      </c>
      <c r="CB261" s="63">
        <v>7.3109999999999999</v>
      </c>
      <c r="CC261" s="63">
        <v>7.2990000000000004</v>
      </c>
      <c r="CD261" s="63">
        <v>7.2869999999999999</v>
      </c>
      <c r="CE261" s="63">
        <v>7.2729999999999997</v>
      </c>
      <c r="CF261" s="63">
        <v>7.26</v>
      </c>
      <c r="CG261" s="63">
        <v>7.2460000000000004</v>
      </c>
      <c r="CH261" s="63">
        <v>7.2320000000000002</v>
      </c>
      <c r="CI261" s="63">
        <v>7.218</v>
      </c>
      <c r="CJ261" s="63">
        <v>7.2030000000000003</v>
      </c>
      <c r="CK261" s="63">
        <v>7.19</v>
      </c>
      <c r="CL261" s="63">
        <v>7.1749999999999998</v>
      </c>
      <c r="CM261" s="63">
        <v>7.1609999999999996</v>
      </c>
    </row>
    <row r="262" spans="1:91" ht="11.4">
      <c r="A262" s="67">
        <v>245</v>
      </c>
      <c r="B262" s="66" t="s">
        <v>32</v>
      </c>
      <c r="C262" s="65" t="s">
        <v>60</v>
      </c>
      <c r="D262" s="64"/>
      <c r="E262" s="64">
        <v>840</v>
      </c>
      <c r="F262" s="63">
        <v>321773.63099999999</v>
      </c>
      <c r="G262" s="63">
        <v>324118.78700000001</v>
      </c>
      <c r="H262" s="63">
        <v>326474.01299999998</v>
      </c>
      <c r="I262" s="63">
        <v>328835.76299999998</v>
      </c>
      <c r="J262" s="63">
        <v>331195.364</v>
      </c>
      <c r="K262" s="63">
        <v>333545.53000000003</v>
      </c>
      <c r="L262" s="63">
        <v>335886.74599999998</v>
      </c>
      <c r="M262" s="63">
        <v>338219.67700000003</v>
      </c>
      <c r="N262" s="63">
        <v>340536.60499999998</v>
      </c>
      <c r="O262" s="63">
        <v>342827.58299999998</v>
      </c>
      <c r="P262" s="63">
        <v>345084.55099999998</v>
      </c>
      <c r="Q262" s="63">
        <v>347304.49800000002</v>
      </c>
      <c r="R262" s="63">
        <v>349486.22200000001</v>
      </c>
      <c r="S262" s="63">
        <v>351625.83899999998</v>
      </c>
      <c r="T262" s="63">
        <v>353719.62</v>
      </c>
      <c r="U262" s="63">
        <v>355764.967</v>
      </c>
      <c r="V262" s="63">
        <v>357759.761</v>
      </c>
      <c r="W262" s="63">
        <v>359704.07400000002</v>
      </c>
      <c r="X262" s="63">
        <v>361600.55099999998</v>
      </c>
      <c r="Y262" s="63">
        <v>363453.43699999998</v>
      </c>
      <c r="Z262" s="63">
        <v>365266.22</v>
      </c>
      <c r="AA262" s="63">
        <v>367040.78499999997</v>
      </c>
      <c r="AB262" s="63">
        <v>368777.57699999999</v>
      </c>
      <c r="AC262" s="63">
        <v>370477.18800000002</v>
      </c>
      <c r="AD262" s="63">
        <v>372139.85700000002</v>
      </c>
      <c r="AE262" s="63">
        <v>373766.65299999999</v>
      </c>
      <c r="AF262" s="63">
        <v>375358.73700000002</v>
      </c>
      <c r="AG262" s="63">
        <v>376919.36700000003</v>
      </c>
      <c r="AH262" s="63">
        <v>378454.31</v>
      </c>
      <c r="AI262" s="63">
        <v>379970.70899999997</v>
      </c>
      <c r="AJ262" s="63">
        <v>381474.29700000002</v>
      </c>
      <c r="AK262" s="63">
        <v>382968.56900000002</v>
      </c>
      <c r="AL262" s="63">
        <v>384454.65100000001</v>
      </c>
      <c r="AM262" s="63">
        <v>385932.99699999997</v>
      </c>
      <c r="AN262" s="63">
        <v>387402.99900000001</v>
      </c>
      <c r="AO262" s="63">
        <v>388864.74699999997</v>
      </c>
      <c r="AP262" s="63">
        <v>390319.02</v>
      </c>
      <c r="AQ262" s="63">
        <v>391768.30800000002</v>
      </c>
      <c r="AR262" s="63">
        <v>393216.288</v>
      </c>
      <c r="AS262" s="63">
        <v>394667.44699999999</v>
      </c>
      <c r="AT262" s="63">
        <v>396124.99599999998</v>
      </c>
      <c r="AU262" s="63">
        <v>397590.01400000002</v>
      </c>
      <c r="AV262" s="63">
        <v>399061.77100000001</v>
      </c>
      <c r="AW262" s="63">
        <v>400539.23300000001</v>
      </c>
      <c r="AX262" s="63">
        <v>402020.5</v>
      </c>
      <c r="AY262" s="63">
        <v>403503.68400000001</v>
      </c>
      <c r="AZ262" s="63">
        <v>404988.10399999999</v>
      </c>
      <c r="BA262" s="63">
        <v>406472.67099999997</v>
      </c>
      <c r="BB262" s="63">
        <v>407954.38500000001</v>
      </c>
      <c r="BC262" s="63">
        <v>409429.565</v>
      </c>
      <c r="BD262" s="63">
        <v>410895.016</v>
      </c>
      <c r="BE262" s="63">
        <v>412348.92</v>
      </c>
      <c r="BF262" s="63">
        <v>413789.93</v>
      </c>
      <c r="BG262" s="63">
        <v>415215.89299999998</v>
      </c>
      <c r="BH262" s="63">
        <v>416624.658</v>
      </c>
      <c r="BI262" s="63">
        <v>418014.33199999999</v>
      </c>
      <c r="BJ262" s="63">
        <v>419383.70299999998</v>
      </c>
      <c r="BK262" s="63">
        <v>420731.65399999998</v>
      </c>
      <c r="BL262" s="63">
        <v>422056.65600000002</v>
      </c>
      <c r="BM262" s="63">
        <v>423357.20299999998</v>
      </c>
      <c r="BN262" s="63">
        <v>424632.25799999997</v>
      </c>
      <c r="BO262" s="63">
        <v>425881.25799999997</v>
      </c>
      <c r="BP262" s="63">
        <v>427104.36599999998</v>
      </c>
      <c r="BQ262" s="63">
        <v>428302.33399999997</v>
      </c>
      <c r="BR262" s="63">
        <v>429476.41200000001</v>
      </c>
      <c r="BS262" s="63">
        <v>430627.81900000002</v>
      </c>
      <c r="BT262" s="63">
        <v>431756.89500000002</v>
      </c>
      <c r="BU262" s="63">
        <v>432864.30599999998</v>
      </c>
      <c r="BV262" s="63">
        <v>433952.08500000002</v>
      </c>
      <c r="BW262" s="63">
        <v>435022.73200000002</v>
      </c>
      <c r="BX262" s="63">
        <v>436078.27299999999</v>
      </c>
      <c r="BY262" s="63">
        <v>437119.663</v>
      </c>
      <c r="BZ262" s="63">
        <v>438147.29200000002</v>
      </c>
      <c r="CA262" s="63">
        <v>439161.87599999999</v>
      </c>
      <c r="CB262" s="63">
        <v>440163.96799999999</v>
      </c>
      <c r="CC262" s="63">
        <v>441153.984</v>
      </c>
      <c r="CD262" s="63">
        <v>442132.217</v>
      </c>
      <c r="CE262" s="63">
        <v>443098.83399999997</v>
      </c>
      <c r="CF262" s="63">
        <v>444053.86099999998</v>
      </c>
      <c r="CG262" s="63">
        <v>444997.18099999998</v>
      </c>
      <c r="CH262" s="63">
        <v>445928.52299999999</v>
      </c>
      <c r="CI262" s="63">
        <v>446847.45500000002</v>
      </c>
      <c r="CJ262" s="63">
        <v>447753.38299999997</v>
      </c>
      <c r="CK262" s="63">
        <v>448645.55599999998</v>
      </c>
      <c r="CL262" s="63">
        <v>449523.06099999999</v>
      </c>
      <c r="CM262" s="63">
        <v>450384.82299999997</v>
      </c>
    </row>
    <row r="263" spans="1:91" ht="12">
      <c r="A263" s="67">
        <v>246</v>
      </c>
      <c r="B263" s="66" t="s">
        <v>32</v>
      </c>
      <c r="C263" s="69" t="s">
        <v>59</v>
      </c>
      <c r="D263" s="64"/>
      <c r="E263" s="64">
        <v>909</v>
      </c>
      <c r="F263" s="63">
        <v>39331.129999999997</v>
      </c>
      <c r="G263" s="63">
        <v>39901.355000000003</v>
      </c>
      <c r="H263" s="63">
        <v>40467.040000000001</v>
      </c>
      <c r="I263" s="63">
        <v>41027.678</v>
      </c>
      <c r="J263" s="63">
        <v>41582.563999999998</v>
      </c>
      <c r="K263" s="63">
        <v>42131.266000000003</v>
      </c>
      <c r="L263" s="63">
        <v>42673.498</v>
      </c>
      <c r="M263" s="63">
        <v>43209.580999999998</v>
      </c>
      <c r="N263" s="63">
        <v>43740.451999999997</v>
      </c>
      <c r="O263" s="63">
        <v>44267.425000000003</v>
      </c>
      <c r="P263" s="63">
        <v>44791.400999999998</v>
      </c>
      <c r="Q263" s="63">
        <v>45312.785000000003</v>
      </c>
      <c r="R263" s="63">
        <v>45831.247000000003</v>
      </c>
      <c r="S263" s="63">
        <v>46346.114999999998</v>
      </c>
      <c r="T263" s="63">
        <v>46856.358999999997</v>
      </c>
      <c r="U263" s="63">
        <v>47361.247000000003</v>
      </c>
      <c r="V263" s="63">
        <v>47860.663999999997</v>
      </c>
      <c r="W263" s="63">
        <v>48354.906999999999</v>
      </c>
      <c r="X263" s="63">
        <v>48844.17</v>
      </c>
      <c r="Y263" s="63">
        <v>49328.764999999999</v>
      </c>
      <c r="Z263" s="63">
        <v>49808.991000000002</v>
      </c>
      <c r="AA263" s="63">
        <v>50284.904000000002</v>
      </c>
      <c r="AB263" s="63">
        <v>50756.586000000003</v>
      </c>
      <c r="AC263" s="63">
        <v>51224.368999999999</v>
      </c>
      <c r="AD263" s="63">
        <v>51688.675999999999</v>
      </c>
      <c r="AE263" s="63">
        <v>52149.841</v>
      </c>
      <c r="AF263" s="63">
        <v>52607.88</v>
      </c>
      <c r="AG263" s="63">
        <v>53062.83</v>
      </c>
      <c r="AH263" s="63">
        <v>53515.033000000003</v>
      </c>
      <c r="AI263" s="63">
        <v>53964.906000000003</v>
      </c>
      <c r="AJ263" s="63">
        <v>54412.65</v>
      </c>
      <c r="AK263" s="63">
        <v>54858.427000000003</v>
      </c>
      <c r="AL263" s="63">
        <v>55301.928999999996</v>
      </c>
      <c r="AM263" s="63">
        <v>55742.317000000003</v>
      </c>
      <c r="AN263" s="63">
        <v>56178.457999999999</v>
      </c>
      <c r="AO263" s="63">
        <v>56609.46</v>
      </c>
      <c r="AP263" s="63">
        <v>57034.993999999999</v>
      </c>
      <c r="AQ263" s="63">
        <v>57455.114999999998</v>
      </c>
      <c r="AR263" s="63">
        <v>57869.843999999997</v>
      </c>
      <c r="AS263" s="63">
        <v>58279.345999999998</v>
      </c>
      <c r="AT263" s="63">
        <v>58683.720999999998</v>
      </c>
      <c r="AU263" s="63">
        <v>59082.89</v>
      </c>
      <c r="AV263" s="63">
        <v>59476.690999999999</v>
      </c>
      <c r="AW263" s="63">
        <v>59865.101999999999</v>
      </c>
      <c r="AX263" s="63">
        <v>60248.101000000002</v>
      </c>
      <c r="AY263" s="63">
        <v>60625.677000000003</v>
      </c>
      <c r="AZ263" s="63">
        <v>60997.78</v>
      </c>
      <c r="BA263" s="63">
        <v>61364.394</v>
      </c>
      <c r="BB263" s="63">
        <v>61725.601999999999</v>
      </c>
      <c r="BC263" s="63">
        <v>62081.521999999997</v>
      </c>
      <c r="BD263" s="63">
        <v>62432.226000000002</v>
      </c>
      <c r="BE263" s="63">
        <v>62777.737000000001</v>
      </c>
      <c r="BF263" s="63">
        <v>63117.991000000002</v>
      </c>
      <c r="BG263" s="63">
        <v>63452.853999999999</v>
      </c>
      <c r="BH263" s="63">
        <v>63782.125999999997</v>
      </c>
      <c r="BI263" s="63">
        <v>64105.665000000001</v>
      </c>
      <c r="BJ263" s="63">
        <v>64423.353000000003</v>
      </c>
      <c r="BK263" s="63">
        <v>64735.195</v>
      </c>
      <c r="BL263" s="63">
        <v>65041.343000000001</v>
      </c>
      <c r="BM263" s="63">
        <v>65342.012999999999</v>
      </c>
      <c r="BN263" s="63">
        <v>65637.332999999999</v>
      </c>
      <c r="BO263" s="63">
        <v>65927.418000000005</v>
      </c>
      <c r="BP263" s="63">
        <v>66212.095000000001</v>
      </c>
      <c r="BQ263" s="63">
        <v>66490.864000000001</v>
      </c>
      <c r="BR263" s="63">
        <v>66763.047999999995</v>
      </c>
      <c r="BS263" s="63">
        <v>67028.172000000006</v>
      </c>
      <c r="BT263" s="63">
        <v>67286.073000000004</v>
      </c>
      <c r="BU263" s="63">
        <v>67536.986000000004</v>
      </c>
      <c r="BV263" s="63">
        <v>67781.334000000003</v>
      </c>
      <c r="BW263" s="63">
        <v>68019.774000000005</v>
      </c>
      <c r="BX263" s="63">
        <v>68252.793000000005</v>
      </c>
      <c r="BY263" s="63">
        <v>68480.506999999998</v>
      </c>
      <c r="BZ263" s="63">
        <v>68702.880000000005</v>
      </c>
      <c r="CA263" s="63">
        <v>68920.081000000006</v>
      </c>
      <c r="CB263" s="63">
        <v>69132.269</v>
      </c>
      <c r="CC263" s="63">
        <v>69339.551000000007</v>
      </c>
      <c r="CD263" s="63">
        <v>69541.963000000003</v>
      </c>
      <c r="CE263" s="63">
        <v>69739.48</v>
      </c>
      <c r="CF263" s="63">
        <v>69932.023000000001</v>
      </c>
      <c r="CG263" s="63">
        <v>70119.485000000001</v>
      </c>
      <c r="CH263" s="63">
        <v>70301.732999999993</v>
      </c>
      <c r="CI263" s="63">
        <v>70478.601999999999</v>
      </c>
      <c r="CJ263" s="63">
        <v>70649.926000000007</v>
      </c>
      <c r="CK263" s="63">
        <v>70815.523000000001</v>
      </c>
      <c r="CL263" s="63">
        <v>70975.187000000005</v>
      </c>
      <c r="CM263" s="63">
        <v>71128.695000000007</v>
      </c>
    </row>
    <row r="264" spans="1:91" ht="12">
      <c r="A264" s="67">
        <v>247</v>
      </c>
      <c r="B264" s="66" t="s">
        <v>32</v>
      </c>
      <c r="C264" s="68" t="s">
        <v>58</v>
      </c>
      <c r="D264" s="64"/>
      <c r="E264" s="64">
        <v>927</v>
      </c>
      <c r="F264" s="63">
        <v>28497.499</v>
      </c>
      <c r="G264" s="63">
        <v>28874.514999999999</v>
      </c>
      <c r="H264" s="63">
        <v>29246.532999999999</v>
      </c>
      <c r="I264" s="63">
        <v>29613.079000000002</v>
      </c>
      <c r="J264" s="63">
        <v>29973.458999999999</v>
      </c>
      <c r="K264" s="63">
        <v>30327.241000000002</v>
      </c>
      <c r="L264" s="63">
        <v>30674.238000000001</v>
      </c>
      <c r="M264" s="63">
        <v>31014.817999999999</v>
      </c>
      <c r="N264" s="63">
        <v>31349.8</v>
      </c>
      <c r="O264" s="63">
        <v>31680.300999999999</v>
      </c>
      <c r="P264" s="63">
        <v>32007.135999999999</v>
      </c>
      <c r="Q264" s="63">
        <v>32330.721000000001</v>
      </c>
      <c r="R264" s="63">
        <v>32650.870999999999</v>
      </c>
      <c r="S264" s="63">
        <v>32967.086000000003</v>
      </c>
      <c r="T264" s="63">
        <v>33278.559000000001</v>
      </c>
      <c r="U264" s="63">
        <v>33584.773000000001</v>
      </c>
      <c r="V264" s="63">
        <v>33885.724000000002</v>
      </c>
      <c r="W264" s="63">
        <v>34181.824000000001</v>
      </c>
      <c r="X264" s="63">
        <v>34473.483</v>
      </c>
      <c r="Y264" s="63">
        <v>34761.267</v>
      </c>
      <c r="Z264" s="63">
        <v>35045.680999999997</v>
      </c>
      <c r="AA264" s="63">
        <v>35326.93</v>
      </c>
      <c r="AB264" s="63">
        <v>35605.207999999999</v>
      </c>
      <c r="AC264" s="63">
        <v>35880.995000000003</v>
      </c>
      <c r="AD264" s="63">
        <v>36154.834999999999</v>
      </c>
      <c r="AE264" s="63">
        <v>36427.178999999996</v>
      </c>
      <c r="AF264" s="63">
        <v>36698.148999999998</v>
      </c>
      <c r="AG264" s="63">
        <v>36967.862000000001</v>
      </c>
      <c r="AH264" s="63">
        <v>37236.728000000003</v>
      </c>
      <c r="AI264" s="63">
        <v>37505.199000000001</v>
      </c>
      <c r="AJ264" s="63">
        <v>37773.523000000001</v>
      </c>
      <c r="AK264" s="63">
        <v>38041.915000000001</v>
      </c>
      <c r="AL264" s="63">
        <v>38310.11</v>
      </c>
      <c r="AM264" s="63">
        <v>38577.256000000001</v>
      </c>
      <c r="AN264" s="63">
        <v>38842.171999999999</v>
      </c>
      <c r="AO264" s="63">
        <v>39103.966</v>
      </c>
      <c r="AP264" s="63">
        <v>39362.322999999997</v>
      </c>
      <c r="AQ264" s="63">
        <v>39617.337</v>
      </c>
      <c r="AR264" s="63">
        <v>39869.016000000003</v>
      </c>
      <c r="AS264" s="63">
        <v>40117.502999999997</v>
      </c>
      <c r="AT264" s="63">
        <v>40362.906999999999</v>
      </c>
      <c r="AU264" s="63">
        <v>40605.160000000003</v>
      </c>
      <c r="AV264" s="63">
        <v>40844.161</v>
      </c>
      <c r="AW264" s="63">
        <v>41079.961000000003</v>
      </c>
      <c r="AX264" s="63">
        <v>41312.65</v>
      </c>
      <c r="AY264" s="63">
        <v>41542.303999999996</v>
      </c>
      <c r="AZ264" s="63">
        <v>41768.934000000001</v>
      </c>
      <c r="BA264" s="63">
        <v>41992.572999999997</v>
      </c>
      <c r="BB264" s="63">
        <v>42213.357000000004</v>
      </c>
      <c r="BC264" s="63">
        <v>42431.453999999998</v>
      </c>
      <c r="BD264" s="63">
        <v>42646.993999999999</v>
      </c>
      <c r="BE264" s="63">
        <v>42860.048000000003</v>
      </c>
      <c r="BF264" s="63">
        <v>43070.607000000004</v>
      </c>
      <c r="BG264" s="63">
        <v>43278.635999999999</v>
      </c>
      <c r="BH264" s="63">
        <v>43484.052000000003</v>
      </c>
      <c r="BI264" s="63">
        <v>43686.803</v>
      </c>
      <c r="BJ264" s="63">
        <v>43886.828999999998</v>
      </c>
      <c r="BK264" s="63">
        <v>44084.154999999999</v>
      </c>
      <c r="BL264" s="63">
        <v>44278.898999999998</v>
      </c>
      <c r="BM264" s="63">
        <v>44471.233</v>
      </c>
      <c r="BN264" s="63">
        <v>44661.243999999999</v>
      </c>
      <c r="BO264" s="63">
        <v>44849.031999999999</v>
      </c>
      <c r="BP264" s="63">
        <v>45034.464999999997</v>
      </c>
      <c r="BQ264" s="63">
        <v>45217.116999999998</v>
      </c>
      <c r="BR264" s="63">
        <v>45396.406999999999</v>
      </c>
      <c r="BS264" s="63">
        <v>45571.938999999998</v>
      </c>
      <c r="BT264" s="63">
        <v>45743.553</v>
      </c>
      <c r="BU264" s="63">
        <v>45911.428</v>
      </c>
      <c r="BV264" s="63">
        <v>46075.911</v>
      </c>
      <c r="BW264" s="63">
        <v>46237.527999999998</v>
      </c>
      <c r="BX264" s="63">
        <v>46396.671999999999</v>
      </c>
      <c r="BY264" s="63">
        <v>46553.417999999998</v>
      </c>
      <c r="BZ264" s="63">
        <v>46707.696000000004</v>
      </c>
      <c r="CA264" s="63">
        <v>46859.591</v>
      </c>
      <c r="CB264" s="63">
        <v>47009.169000000002</v>
      </c>
      <c r="CC264" s="63">
        <v>47156.459000000003</v>
      </c>
      <c r="CD264" s="63">
        <v>47301.444000000003</v>
      </c>
      <c r="CE264" s="63">
        <v>47444.067999999999</v>
      </c>
      <c r="CF264" s="63">
        <v>47584.239000000001</v>
      </c>
      <c r="CG264" s="63">
        <v>47721.834000000003</v>
      </c>
      <c r="CH264" s="63">
        <v>47856.705999999998</v>
      </c>
      <c r="CI264" s="63">
        <v>47988.682999999997</v>
      </c>
      <c r="CJ264" s="63">
        <v>48117.576000000001</v>
      </c>
      <c r="CK264" s="63">
        <v>48243.169000000002</v>
      </c>
      <c r="CL264" s="63">
        <v>48365.228000000003</v>
      </c>
      <c r="CM264" s="63">
        <v>48483.498</v>
      </c>
    </row>
    <row r="265" spans="1:91" ht="11.4">
      <c r="A265" s="67">
        <v>248</v>
      </c>
      <c r="B265" s="66" t="s">
        <v>32</v>
      </c>
      <c r="C265" s="65" t="s">
        <v>57</v>
      </c>
      <c r="D265" s="64">
        <v>24</v>
      </c>
      <c r="E265" s="64">
        <v>36</v>
      </c>
      <c r="F265" s="63">
        <v>23968.973000000002</v>
      </c>
      <c r="G265" s="63">
        <v>24309.33</v>
      </c>
      <c r="H265" s="63">
        <v>24641.662</v>
      </c>
      <c r="I265" s="63">
        <v>24966.530999999999</v>
      </c>
      <c r="J265" s="63">
        <v>25284.901999999998</v>
      </c>
      <c r="K265" s="63">
        <v>25597.574000000001</v>
      </c>
      <c r="L265" s="63">
        <v>25904.617999999999</v>
      </c>
      <c r="M265" s="63">
        <v>26206.046999999999</v>
      </c>
      <c r="N265" s="63">
        <v>26502.58</v>
      </c>
      <c r="O265" s="63">
        <v>26795.083999999999</v>
      </c>
      <c r="P265" s="63">
        <v>27084.213</v>
      </c>
      <c r="Q265" s="63">
        <v>27370.433000000001</v>
      </c>
      <c r="R265" s="63">
        <v>27653.745999999999</v>
      </c>
      <c r="S265" s="63">
        <v>27933.769</v>
      </c>
      <c r="T265" s="63">
        <v>28209.845000000001</v>
      </c>
      <c r="U265" s="63">
        <v>28481.57</v>
      </c>
      <c r="V265" s="63">
        <v>28748.986000000001</v>
      </c>
      <c r="W265" s="63">
        <v>29012.512999999999</v>
      </c>
      <c r="X265" s="63">
        <v>29272.582999999999</v>
      </c>
      <c r="Y265" s="63">
        <v>29529.771000000001</v>
      </c>
      <c r="Z265" s="63">
        <v>29784.580999999998</v>
      </c>
      <c r="AA265" s="63">
        <v>30037.235000000001</v>
      </c>
      <c r="AB265" s="63">
        <v>30287.915000000001</v>
      </c>
      <c r="AC265" s="63">
        <v>30537.040000000001</v>
      </c>
      <c r="AD265" s="63">
        <v>30785.066999999999</v>
      </c>
      <c r="AE265" s="63">
        <v>31032.377</v>
      </c>
      <c r="AF265" s="63">
        <v>31279.066999999999</v>
      </c>
      <c r="AG265" s="63">
        <v>31525.248</v>
      </c>
      <c r="AH265" s="63">
        <v>31771.287</v>
      </c>
      <c r="AI265" s="63">
        <v>32017.598000000002</v>
      </c>
      <c r="AJ265" s="63">
        <v>32264.397000000001</v>
      </c>
      <c r="AK265" s="63">
        <v>32511.857</v>
      </c>
      <c r="AL265" s="63">
        <v>32759.701000000001</v>
      </c>
      <c r="AM265" s="63">
        <v>33007.122000000003</v>
      </c>
      <c r="AN265" s="63">
        <v>33253.004999999997</v>
      </c>
      <c r="AO265" s="63">
        <v>33496.493999999999</v>
      </c>
      <c r="AP265" s="63">
        <v>33737.269999999997</v>
      </c>
      <c r="AQ265" s="63">
        <v>33975.370000000003</v>
      </c>
      <c r="AR265" s="63">
        <v>34210.728000000003</v>
      </c>
      <c r="AS265" s="63">
        <v>34443.387999999999</v>
      </c>
      <c r="AT265" s="63">
        <v>34673.373</v>
      </c>
      <c r="AU265" s="63">
        <v>34900.576999999997</v>
      </c>
      <c r="AV265" s="63">
        <v>35124.870999999999</v>
      </c>
      <c r="AW265" s="63">
        <v>35346.243999999999</v>
      </c>
      <c r="AX265" s="63">
        <v>35564.714</v>
      </c>
      <c r="AY265" s="63">
        <v>35780.305999999997</v>
      </c>
      <c r="AZ265" s="63">
        <v>35992.999000000003</v>
      </c>
      <c r="BA265" s="63">
        <v>36202.805</v>
      </c>
      <c r="BB265" s="63">
        <v>36409.828000000001</v>
      </c>
      <c r="BC265" s="63">
        <v>36614.203999999998</v>
      </c>
      <c r="BD265" s="63">
        <v>36816.046000000002</v>
      </c>
      <c r="BE265" s="63">
        <v>37015.409</v>
      </c>
      <c r="BF265" s="63">
        <v>37212.298999999999</v>
      </c>
      <c r="BG265" s="63">
        <v>37406.722000000002</v>
      </c>
      <c r="BH265" s="63">
        <v>37598.661999999997</v>
      </c>
      <c r="BI265" s="63">
        <v>37788.118999999999</v>
      </c>
      <c r="BJ265" s="63">
        <v>37975.067999999999</v>
      </c>
      <c r="BK265" s="63">
        <v>38159.548999999999</v>
      </c>
      <c r="BL265" s="63">
        <v>38341.696000000004</v>
      </c>
      <c r="BM265" s="63">
        <v>38521.688000000002</v>
      </c>
      <c r="BN265" s="63">
        <v>38699.633000000002</v>
      </c>
      <c r="BO265" s="63">
        <v>38875.644</v>
      </c>
      <c r="BP265" s="63">
        <v>39049.637000000002</v>
      </c>
      <c r="BQ265" s="63">
        <v>39221.286</v>
      </c>
      <c r="BR265" s="63">
        <v>39390.131000000001</v>
      </c>
      <c r="BS265" s="63">
        <v>39555.868000000002</v>
      </c>
      <c r="BT265" s="63">
        <v>39718.377999999997</v>
      </c>
      <c r="BU265" s="63">
        <v>39877.832000000002</v>
      </c>
      <c r="BV265" s="63">
        <v>40034.567000000003</v>
      </c>
      <c r="BW265" s="63">
        <v>40189.074000000001</v>
      </c>
      <c r="BX265" s="63">
        <v>40341.72</v>
      </c>
      <c r="BY265" s="63">
        <v>40492.574000000001</v>
      </c>
      <c r="BZ265" s="63">
        <v>40641.563000000002</v>
      </c>
      <c r="CA265" s="63">
        <v>40788.747000000003</v>
      </c>
      <c r="CB265" s="63">
        <v>40934.156999999999</v>
      </c>
      <c r="CC265" s="63">
        <v>41077.788</v>
      </c>
      <c r="CD265" s="63">
        <v>41219.593999999997</v>
      </c>
      <c r="CE265" s="63">
        <v>41359.493000000002</v>
      </c>
      <c r="CF265" s="63">
        <v>41497.362999999998</v>
      </c>
      <c r="CG265" s="63">
        <v>41633.053</v>
      </c>
      <c r="CH265" s="63">
        <v>41766.381000000001</v>
      </c>
      <c r="CI265" s="63">
        <v>41897.137000000002</v>
      </c>
      <c r="CJ265" s="63">
        <v>42025.087</v>
      </c>
      <c r="CK265" s="63">
        <v>42149.964</v>
      </c>
      <c r="CL265" s="63">
        <v>42271.478999999999</v>
      </c>
      <c r="CM265" s="63">
        <v>42389.313000000002</v>
      </c>
    </row>
    <row r="266" spans="1:91" ht="11.4">
      <c r="A266" s="67">
        <v>249</v>
      </c>
      <c r="B266" s="66" t="s">
        <v>32</v>
      </c>
      <c r="C266" s="65" t="s">
        <v>56</v>
      </c>
      <c r="D266" s="64"/>
      <c r="E266" s="64">
        <v>554</v>
      </c>
      <c r="F266" s="63">
        <v>4528.5259999999998</v>
      </c>
      <c r="G266" s="63">
        <v>4565.1850000000004</v>
      </c>
      <c r="H266" s="63">
        <v>4604.8710000000001</v>
      </c>
      <c r="I266" s="63">
        <v>4646.5479999999998</v>
      </c>
      <c r="J266" s="63">
        <v>4688.5569999999998</v>
      </c>
      <c r="K266" s="63">
        <v>4729.6670000000004</v>
      </c>
      <c r="L266" s="63">
        <v>4769.62</v>
      </c>
      <c r="M266" s="63">
        <v>4808.7709999999997</v>
      </c>
      <c r="N266" s="63">
        <v>4847.22</v>
      </c>
      <c r="O266" s="63">
        <v>4885.2169999999996</v>
      </c>
      <c r="P266" s="63">
        <v>4922.9229999999998</v>
      </c>
      <c r="Q266" s="63">
        <v>4960.2879999999996</v>
      </c>
      <c r="R266" s="63">
        <v>4997.125</v>
      </c>
      <c r="S266" s="63">
        <v>5033.317</v>
      </c>
      <c r="T266" s="63">
        <v>5068.7139999999999</v>
      </c>
      <c r="U266" s="63">
        <v>5103.2030000000004</v>
      </c>
      <c r="V266" s="63">
        <v>5136.7380000000003</v>
      </c>
      <c r="W266" s="63">
        <v>5169.3109999999997</v>
      </c>
      <c r="X266" s="63">
        <v>5200.8999999999996</v>
      </c>
      <c r="Y266" s="63">
        <v>5231.4960000000001</v>
      </c>
      <c r="Z266" s="63">
        <v>5261.1</v>
      </c>
      <c r="AA266" s="63">
        <v>5289.6949999999997</v>
      </c>
      <c r="AB266" s="63">
        <v>5317.2929999999997</v>
      </c>
      <c r="AC266" s="63">
        <v>5343.9549999999999</v>
      </c>
      <c r="AD266" s="63">
        <v>5369.768</v>
      </c>
      <c r="AE266" s="63">
        <v>5394.8019999999997</v>
      </c>
      <c r="AF266" s="63">
        <v>5419.0820000000003</v>
      </c>
      <c r="AG266" s="63">
        <v>5442.6139999999996</v>
      </c>
      <c r="AH266" s="63">
        <v>5465.4409999999998</v>
      </c>
      <c r="AI266" s="63">
        <v>5487.6009999999997</v>
      </c>
      <c r="AJ266" s="63">
        <v>5509.1260000000002</v>
      </c>
      <c r="AK266" s="63">
        <v>5530.058</v>
      </c>
      <c r="AL266" s="63">
        <v>5550.4089999999997</v>
      </c>
      <c r="AM266" s="63">
        <v>5570.134</v>
      </c>
      <c r="AN266" s="63">
        <v>5589.1670000000004</v>
      </c>
      <c r="AO266" s="63">
        <v>5607.4719999999998</v>
      </c>
      <c r="AP266" s="63">
        <v>5625.0529999999999</v>
      </c>
      <c r="AQ266" s="63">
        <v>5641.9669999999996</v>
      </c>
      <c r="AR266" s="63">
        <v>5658.2879999999996</v>
      </c>
      <c r="AS266" s="63">
        <v>5674.1149999999998</v>
      </c>
      <c r="AT266" s="63">
        <v>5689.5339999999997</v>
      </c>
      <c r="AU266" s="63">
        <v>5704.5829999999996</v>
      </c>
      <c r="AV266" s="63">
        <v>5719.29</v>
      </c>
      <c r="AW266" s="63">
        <v>5733.7169999999996</v>
      </c>
      <c r="AX266" s="63">
        <v>5747.9359999999997</v>
      </c>
      <c r="AY266" s="63">
        <v>5761.9979999999996</v>
      </c>
      <c r="AZ266" s="63">
        <v>5775.9350000000004</v>
      </c>
      <c r="BA266" s="63">
        <v>5789.768</v>
      </c>
      <c r="BB266" s="63">
        <v>5803.5290000000005</v>
      </c>
      <c r="BC266" s="63">
        <v>5817.25</v>
      </c>
      <c r="BD266" s="63">
        <v>5830.9480000000003</v>
      </c>
      <c r="BE266" s="63">
        <v>5844.6390000000001</v>
      </c>
      <c r="BF266" s="63">
        <v>5858.308</v>
      </c>
      <c r="BG266" s="63">
        <v>5871.9139999999998</v>
      </c>
      <c r="BH266" s="63">
        <v>5885.39</v>
      </c>
      <c r="BI266" s="63">
        <v>5898.6840000000002</v>
      </c>
      <c r="BJ266" s="63">
        <v>5911.7610000000004</v>
      </c>
      <c r="BK266" s="63">
        <v>5924.6059999999998</v>
      </c>
      <c r="BL266" s="63">
        <v>5937.2030000000004</v>
      </c>
      <c r="BM266" s="63">
        <v>5949.5450000000001</v>
      </c>
      <c r="BN266" s="63">
        <v>5961.6109999999999</v>
      </c>
      <c r="BO266" s="63">
        <v>5973.3879999999999</v>
      </c>
      <c r="BP266" s="63">
        <v>5984.8280000000004</v>
      </c>
      <c r="BQ266" s="63">
        <v>5995.8310000000001</v>
      </c>
      <c r="BR266" s="63">
        <v>6006.2759999999998</v>
      </c>
      <c r="BS266" s="63">
        <v>6016.0709999999999</v>
      </c>
      <c r="BT266" s="63">
        <v>6025.1750000000002</v>
      </c>
      <c r="BU266" s="63">
        <v>6033.5959999999995</v>
      </c>
      <c r="BV266" s="63">
        <v>6041.3440000000001</v>
      </c>
      <c r="BW266" s="63">
        <v>6048.4539999999997</v>
      </c>
      <c r="BX266" s="63">
        <v>6054.9520000000002</v>
      </c>
      <c r="BY266" s="63">
        <v>6060.8440000000001</v>
      </c>
      <c r="BZ266" s="63">
        <v>6066.1329999999998</v>
      </c>
      <c r="CA266" s="63">
        <v>6070.8440000000001</v>
      </c>
      <c r="CB266" s="63">
        <v>6075.0119999999997</v>
      </c>
      <c r="CC266" s="63">
        <v>6078.6710000000003</v>
      </c>
      <c r="CD266" s="63">
        <v>6081.85</v>
      </c>
      <c r="CE266" s="63">
        <v>6084.5749999999998</v>
      </c>
      <c r="CF266" s="63">
        <v>6086.8760000000002</v>
      </c>
      <c r="CG266" s="63">
        <v>6088.7809999999999</v>
      </c>
      <c r="CH266" s="63">
        <v>6090.3249999999998</v>
      </c>
      <c r="CI266" s="63">
        <v>6091.5460000000003</v>
      </c>
      <c r="CJ266" s="63">
        <v>6092.4889999999996</v>
      </c>
      <c r="CK266" s="63">
        <v>6093.2049999999999</v>
      </c>
      <c r="CL266" s="63">
        <v>6093.7489999999998</v>
      </c>
      <c r="CM266" s="63">
        <v>6094.1850000000004</v>
      </c>
    </row>
    <row r="267" spans="1:91" ht="12">
      <c r="A267" s="67">
        <v>250</v>
      </c>
      <c r="B267" s="66" t="s">
        <v>32</v>
      </c>
      <c r="C267" s="68" t="s">
        <v>55</v>
      </c>
      <c r="D267" s="64"/>
      <c r="E267" s="64">
        <v>928</v>
      </c>
      <c r="F267" s="63">
        <v>9622.8269999999993</v>
      </c>
      <c r="G267" s="63">
        <v>9805.4869999999992</v>
      </c>
      <c r="H267" s="63">
        <v>9988.67</v>
      </c>
      <c r="I267" s="63">
        <v>10172.433999999999</v>
      </c>
      <c r="J267" s="63">
        <v>10356.833000000001</v>
      </c>
      <c r="K267" s="63">
        <v>10541.898999999999</v>
      </c>
      <c r="L267" s="63">
        <v>10727.63</v>
      </c>
      <c r="M267" s="63">
        <v>10913.983</v>
      </c>
      <c r="N267" s="63">
        <v>11100.913</v>
      </c>
      <c r="O267" s="63">
        <v>11288.343999999999</v>
      </c>
      <c r="P267" s="63">
        <v>11476.2</v>
      </c>
      <c r="Q267" s="63">
        <v>11664.414000000001</v>
      </c>
      <c r="R267" s="63">
        <v>11852.912</v>
      </c>
      <c r="S267" s="63">
        <v>12041.599</v>
      </c>
      <c r="T267" s="63">
        <v>12230.36</v>
      </c>
      <c r="U267" s="63">
        <v>12419.082</v>
      </c>
      <c r="V267" s="63">
        <v>12607.669</v>
      </c>
      <c r="W267" s="63">
        <v>12796.008</v>
      </c>
      <c r="X267" s="63">
        <v>12983.931</v>
      </c>
      <c r="Y267" s="63">
        <v>13171.249</v>
      </c>
      <c r="Z267" s="63">
        <v>13357.799000000001</v>
      </c>
      <c r="AA267" s="63">
        <v>13543.466</v>
      </c>
      <c r="AB267" s="63">
        <v>13728.15</v>
      </c>
      <c r="AC267" s="63">
        <v>13911.716</v>
      </c>
      <c r="AD267" s="63">
        <v>14094.03</v>
      </c>
      <c r="AE267" s="63">
        <v>14274.977999999999</v>
      </c>
      <c r="AF267" s="63">
        <v>14454.459000000001</v>
      </c>
      <c r="AG267" s="63">
        <v>14632.404</v>
      </c>
      <c r="AH267" s="63">
        <v>14808.76</v>
      </c>
      <c r="AI267" s="63">
        <v>14983.502</v>
      </c>
      <c r="AJ267" s="63">
        <v>15156.591</v>
      </c>
      <c r="AK267" s="63">
        <v>15327.974</v>
      </c>
      <c r="AL267" s="63">
        <v>15497.6</v>
      </c>
      <c r="AM267" s="63">
        <v>15665.454</v>
      </c>
      <c r="AN267" s="63">
        <v>15831.529</v>
      </c>
      <c r="AO267" s="63">
        <v>15995.807000000001</v>
      </c>
      <c r="AP267" s="63">
        <v>16158.249</v>
      </c>
      <c r="AQ267" s="63">
        <v>16318.82</v>
      </c>
      <c r="AR267" s="63">
        <v>16477.512999999999</v>
      </c>
      <c r="AS267" s="63">
        <v>16634.344000000001</v>
      </c>
      <c r="AT267" s="63">
        <v>16789.303</v>
      </c>
      <c r="AU267" s="63">
        <v>16942.362000000001</v>
      </c>
      <c r="AV267" s="63">
        <v>17093.457999999999</v>
      </c>
      <c r="AW267" s="63">
        <v>17242.504000000001</v>
      </c>
      <c r="AX267" s="63">
        <v>17389.383999999998</v>
      </c>
      <c r="AY267" s="63">
        <v>17534.009999999998</v>
      </c>
      <c r="AZ267" s="63">
        <v>17676.312999999998</v>
      </c>
      <c r="BA267" s="63">
        <v>17816.246999999999</v>
      </c>
      <c r="BB267" s="63">
        <v>17953.754000000001</v>
      </c>
      <c r="BC267" s="63">
        <v>18088.786</v>
      </c>
      <c r="BD267" s="63">
        <v>18221.286</v>
      </c>
      <c r="BE267" s="63">
        <v>18351.213</v>
      </c>
      <c r="BF267" s="63">
        <v>18478.507000000001</v>
      </c>
      <c r="BG267" s="63">
        <v>18603.083999999999</v>
      </c>
      <c r="BH267" s="63">
        <v>18724.837</v>
      </c>
      <c r="BI267" s="63">
        <v>18843.687999999998</v>
      </c>
      <c r="BJ267" s="63">
        <v>18959.580000000002</v>
      </c>
      <c r="BK267" s="63">
        <v>19072.5</v>
      </c>
      <c r="BL267" s="63">
        <v>19182.490000000002</v>
      </c>
      <c r="BM267" s="63">
        <v>19289.614000000001</v>
      </c>
      <c r="BN267" s="63">
        <v>19393.916000000001</v>
      </c>
      <c r="BO267" s="63">
        <v>19495.418000000001</v>
      </c>
      <c r="BP267" s="63">
        <v>19594.080000000002</v>
      </c>
      <c r="BQ267" s="63">
        <v>19689.829000000002</v>
      </c>
      <c r="BR267" s="63">
        <v>19782.564999999999</v>
      </c>
      <c r="BS267" s="63">
        <v>19872.216</v>
      </c>
      <c r="BT267" s="63">
        <v>19958.773000000001</v>
      </c>
      <c r="BU267" s="63">
        <v>20042.287</v>
      </c>
      <c r="BV267" s="63">
        <v>20122.833999999999</v>
      </c>
      <c r="BW267" s="63">
        <v>20200.53</v>
      </c>
      <c r="BX267" s="63">
        <v>20275.47</v>
      </c>
      <c r="BY267" s="63">
        <v>20347.683000000001</v>
      </c>
      <c r="BZ267" s="63">
        <v>20417.198</v>
      </c>
      <c r="CA267" s="63">
        <v>20484.085999999999</v>
      </c>
      <c r="CB267" s="63">
        <v>20548.422999999999</v>
      </c>
      <c r="CC267" s="63">
        <v>20610.276000000002</v>
      </c>
      <c r="CD267" s="63">
        <v>20669.686000000002</v>
      </c>
      <c r="CE267" s="63">
        <v>20726.675999999999</v>
      </c>
      <c r="CF267" s="63">
        <v>20781.254000000001</v>
      </c>
      <c r="CG267" s="63">
        <v>20833.421999999999</v>
      </c>
      <c r="CH267" s="63">
        <v>20883.186000000002</v>
      </c>
      <c r="CI267" s="63">
        <v>20930.546999999999</v>
      </c>
      <c r="CJ267" s="63">
        <v>20975.519</v>
      </c>
      <c r="CK267" s="63">
        <v>21018.111000000001</v>
      </c>
      <c r="CL267" s="63">
        <v>21058.347000000002</v>
      </c>
      <c r="CM267" s="63">
        <v>21096.241000000002</v>
      </c>
    </row>
    <row r="268" spans="1:91" ht="11.4">
      <c r="A268" s="67">
        <v>251</v>
      </c>
      <c r="B268" s="66" t="s">
        <v>32</v>
      </c>
      <c r="C268" s="65" t="s">
        <v>54</v>
      </c>
      <c r="D268" s="64"/>
      <c r="E268" s="64">
        <v>242</v>
      </c>
      <c r="F268" s="63">
        <v>892.14499999999998</v>
      </c>
      <c r="G268" s="63">
        <v>897.53700000000003</v>
      </c>
      <c r="H268" s="63">
        <v>902.54700000000003</v>
      </c>
      <c r="I268" s="63">
        <v>907.18799999999999</v>
      </c>
      <c r="J268" s="63">
        <v>911.48500000000001</v>
      </c>
      <c r="K268" s="63">
        <v>915.46</v>
      </c>
      <c r="L268" s="63">
        <v>919.11599999999999</v>
      </c>
      <c r="M268" s="63">
        <v>922.45399999999995</v>
      </c>
      <c r="N268" s="63">
        <v>925.49800000000005</v>
      </c>
      <c r="O268" s="63">
        <v>928.27300000000002</v>
      </c>
      <c r="P268" s="63">
        <v>930.80399999999997</v>
      </c>
      <c r="Q268" s="63">
        <v>933.09900000000005</v>
      </c>
      <c r="R268" s="63">
        <v>935.16300000000001</v>
      </c>
      <c r="S268" s="63">
        <v>937.00599999999997</v>
      </c>
      <c r="T268" s="63">
        <v>938.63300000000004</v>
      </c>
      <c r="U268" s="63">
        <v>940.05</v>
      </c>
      <c r="V268" s="63">
        <v>941.26300000000003</v>
      </c>
      <c r="W268" s="63">
        <v>942.274</v>
      </c>
      <c r="X268" s="63">
        <v>943.08199999999999</v>
      </c>
      <c r="Y268" s="63">
        <v>943.67899999999997</v>
      </c>
      <c r="Z268" s="63">
        <v>944.06200000000001</v>
      </c>
      <c r="AA268" s="63">
        <v>944.23099999999999</v>
      </c>
      <c r="AB268" s="63">
        <v>944.18700000000001</v>
      </c>
      <c r="AC268" s="63">
        <v>943.928</v>
      </c>
      <c r="AD268" s="63">
        <v>943.447</v>
      </c>
      <c r="AE268" s="63">
        <v>942.74400000000003</v>
      </c>
      <c r="AF268" s="63">
        <v>941.82100000000003</v>
      </c>
      <c r="AG268" s="63">
        <v>940.68299999999999</v>
      </c>
      <c r="AH268" s="63">
        <v>939.32100000000003</v>
      </c>
      <c r="AI268" s="63">
        <v>937.73099999999999</v>
      </c>
      <c r="AJ268" s="63">
        <v>935.90899999999999</v>
      </c>
      <c r="AK268" s="63">
        <v>933.85400000000004</v>
      </c>
      <c r="AL268" s="63">
        <v>931.57899999999995</v>
      </c>
      <c r="AM268" s="63">
        <v>929.11400000000003</v>
      </c>
      <c r="AN268" s="63">
        <v>926.50199999999995</v>
      </c>
      <c r="AO268" s="63">
        <v>923.77099999999996</v>
      </c>
      <c r="AP268" s="63">
        <v>920.93799999999999</v>
      </c>
      <c r="AQ268" s="63">
        <v>918.00099999999998</v>
      </c>
      <c r="AR268" s="63">
        <v>914.95399999999995</v>
      </c>
      <c r="AS268" s="63">
        <v>911.78300000000002</v>
      </c>
      <c r="AT268" s="63">
        <v>908.48</v>
      </c>
      <c r="AU268" s="63">
        <v>905.048</v>
      </c>
      <c r="AV268" s="63">
        <v>901.49599999999998</v>
      </c>
      <c r="AW268" s="63">
        <v>897.83299999999997</v>
      </c>
      <c r="AX268" s="63">
        <v>894.06600000000003</v>
      </c>
      <c r="AY268" s="63">
        <v>890.20600000000002</v>
      </c>
      <c r="AZ268" s="63">
        <v>886.25699999999995</v>
      </c>
      <c r="BA268" s="63">
        <v>882.22</v>
      </c>
      <c r="BB268" s="63">
        <v>878.101</v>
      </c>
      <c r="BC268" s="63">
        <v>873.9</v>
      </c>
      <c r="BD268" s="63">
        <v>869.62199999999996</v>
      </c>
      <c r="BE268" s="63">
        <v>865.26900000000001</v>
      </c>
      <c r="BF268" s="63">
        <v>860.846</v>
      </c>
      <c r="BG268" s="63">
        <v>856.36</v>
      </c>
      <c r="BH268" s="63">
        <v>851.81700000000001</v>
      </c>
      <c r="BI268" s="63">
        <v>847.22400000000005</v>
      </c>
      <c r="BJ268" s="63">
        <v>842.58500000000004</v>
      </c>
      <c r="BK268" s="63">
        <v>837.90200000000004</v>
      </c>
      <c r="BL268" s="63">
        <v>833.17899999999997</v>
      </c>
      <c r="BM268" s="63">
        <v>828.41800000000001</v>
      </c>
      <c r="BN268" s="63">
        <v>823.62099999999998</v>
      </c>
      <c r="BO268" s="63">
        <v>818.79100000000005</v>
      </c>
      <c r="BP268" s="63">
        <v>813.92899999999997</v>
      </c>
      <c r="BQ268" s="63">
        <v>809.04</v>
      </c>
      <c r="BR268" s="63">
        <v>804.12699999999995</v>
      </c>
      <c r="BS268" s="63">
        <v>799.19200000000001</v>
      </c>
      <c r="BT268" s="63">
        <v>794.23699999999997</v>
      </c>
      <c r="BU268" s="63">
        <v>789.26099999999997</v>
      </c>
      <c r="BV268" s="63">
        <v>784.26499999999999</v>
      </c>
      <c r="BW268" s="63">
        <v>779.24900000000002</v>
      </c>
      <c r="BX268" s="63">
        <v>774.21400000000006</v>
      </c>
      <c r="BY268" s="63">
        <v>769.16</v>
      </c>
      <c r="BZ268" s="63">
        <v>764.08799999999997</v>
      </c>
      <c r="CA268" s="63">
        <v>758.98800000000006</v>
      </c>
      <c r="CB268" s="63">
        <v>753.85199999999998</v>
      </c>
      <c r="CC268" s="63">
        <v>748.67100000000005</v>
      </c>
      <c r="CD268" s="63">
        <v>743.44500000000005</v>
      </c>
      <c r="CE268" s="63">
        <v>738.17899999999997</v>
      </c>
      <c r="CF268" s="63">
        <v>732.88099999999997</v>
      </c>
      <c r="CG268" s="63">
        <v>727.56100000000004</v>
      </c>
      <c r="CH268" s="63">
        <v>722.22799999999995</v>
      </c>
      <c r="CI268" s="63">
        <v>716.88900000000001</v>
      </c>
      <c r="CJ268" s="63">
        <v>711.55200000000002</v>
      </c>
      <c r="CK268" s="63">
        <v>706.21699999999998</v>
      </c>
      <c r="CL268" s="63">
        <v>700.89099999999996</v>
      </c>
      <c r="CM268" s="63">
        <v>695.572</v>
      </c>
    </row>
    <row r="269" spans="1:91" ht="11.4">
      <c r="A269" s="67">
        <v>252</v>
      </c>
      <c r="B269" s="66" t="s">
        <v>32</v>
      </c>
      <c r="C269" s="65" t="s">
        <v>53</v>
      </c>
      <c r="D269" s="64"/>
      <c r="E269" s="64">
        <v>540</v>
      </c>
      <c r="F269" s="63">
        <v>263.11799999999999</v>
      </c>
      <c r="G269" s="63">
        <v>266.43099999999998</v>
      </c>
      <c r="H269" s="63">
        <v>269.73599999999999</v>
      </c>
      <c r="I269" s="63">
        <v>273.03199999999998</v>
      </c>
      <c r="J269" s="63">
        <v>276.31400000000002</v>
      </c>
      <c r="K269" s="63">
        <v>279.577</v>
      </c>
      <c r="L269" s="63">
        <v>282.82100000000003</v>
      </c>
      <c r="M269" s="63">
        <v>286.04599999999999</v>
      </c>
      <c r="N269" s="63">
        <v>289.25200000000001</v>
      </c>
      <c r="O269" s="63">
        <v>292.435</v>
      </c>
      <c r="P269" s="63">
        <v>295.59399999999999</v>
      </c>
      <c r="Q269" s="63">
        <v>298.72800000000001</v>
      </c>
      <c r="R269" s="63">
        <v>301.83600000000001</v>
      </c>
      <c r="S269" s="63">
        <v>304.91899999999998</v>
      </c>
      <c r="T269" s="63">
        <v>307.97300000000001</v>
      </c>
      <c r="U269" s="63">
        <v>311</v>
      </c>
      <c r="V269" s="63">
        <v>313.99900000000002</v>
      </c>
      <c r="W269" s="63">
        <v>316.96699999999998</v>
      </c>
      <c r="X269" s="63">
        <v>319.90300000000002</v>
      </c>
      <c r="Y269" s="63">
        <v>322.80099999999999</v>
      </c>
      <c r="Z269" s="63">
        <v>325.66000000000003</v>
      </c>
      <c r="AA269" s="63">
        <v>328.47800000000001</v>
      </c>
      <c r="AB269" s="63">
        <v>331.255</v>
      </c>
      <c r="AC269" s="63">
        <v>333.988</v>
      </c>
      <c r="AD269" s="63">
        <v>336.678</v>
      </c>
      <c r="AE269" s="63">
        <v>339.32400000000001</v>
      </c>
      <c r="AF269" s="63">
        <v>341.92399999999998</v>
      </c>
      <c r="AG269" s="63">
        <v>344.47800000000001</v>
      </c>
      <c r="AH269" s="63">
        <v>346.988</v>
      </c>
      <c r="AI269" s="63">
        <v>349.46</v>
      </c>
      <c r="AJ269" s="63">
        <v>351.89400000000001</v>
      </c>
      <c r="AK269" s="63">
        <v>354.29199999999997</v>
      </c>
      <c r="AL269" s="63">
        <v>356.65199999999999</v>
      </c>
      <c r="AM269" s="63">
        <v>358.97300000000001</v>
      </c>
      <c r="AN269" s="63">
        <v>361.25</v>
      </c>
      <c r="AO269" s="63">
        <v>363.47899999999998</v>
      </c>
      <c r="AP269" s="63">
        <v>365.661</v>
      </c>
      <c r="AQ269" s="63">
        <v>367.79700000000003</v>
      </c>
      <c r="AR269" s="63">
        <v>369.88499999999999</v>
      </c>
      <c r="AS269" s="63">
        <v>371.928</v>
      </c>
      <c r="AT269" s="63">
        <v>373.92599999999999</v>
      </c>
      <c r="AU269" s="63">
        <v>375.87900000000002</v>
      </c>
      <c r="AV269" s="63">
        <v>377.78699999999998</v>
      </c>
      <c r="AW269" s="63">
        <v>379.65100000000001</v>
      </c>
      <c r="AX269" s="63">
        <v>381.46899999999999</v>
      </c>
      <c r="AY269" s="63">
        <v>383.24400000000003</v>
      </c>
      <c r="AZ269" s="63">
        <v>384.97500000000002</v>
      </c>
      <c r="BA269" s="63">
        <v>386.66300000000001</v>
      </c>
      <c r="BB269" s="63">
        <v>388.30500000000001</v>
      </c>
      <c r="BC269" s="63">
        <v>389.90600000000001</v>
      </c>
      <c r="BD269" s="63">
        <v>391.464</v>
      </c>
      <c r="BE269" s="63">
        <v>392.97899999999998</v>
      </c>
      <c r="BF269" s="63">
        <v>394.45100000000002</v>
      </c>
      <c r="BG269" s="63">
        <v>395.87900000000002</v>
      </c>
      <c r="BH269" s="63">
        <v>397.26100000000002</v>
      </c>
      <c r="BI269" s="63">
        <v>398.59300000000002</v>
      </c>
      <c r="BJ269" s="63">
        <v>399.87599999999998</v>
      </c>
      <c r="BK269" s="63">
        <v>401.11099999999999</v>
      </c>
      <c r="BL269" s="63">
        <v>402.298</v>
      </c>
      <c r="BM269" s="63">
        <v>403.44200000000001</v>
      </c>
      <c r="BN269" s="63">
        <v>404.54199999999997</v>
      </c>
      <c r="BO269" s="63">
        <v>405.6</v>
      </c>
      <c r="BP269" s="63">
        <v>406.61599999999999</v>
      </c>
      <c r="BQ269" s="63">
        <v>407.58600000000001</v>
      </c>
      <c r="BR269" s="63">
        <v>408.51</v>
      </c>
      <c r="BS269" s="63">
        <v>409.38499999999999</v>
      </c>
      <c r="BT269" s="63">
        <v>410.21100000000001</v>
      </c>
      <c r="BU269" s="63">
        <v>410.99</v>
      </c>
      <c r="BV269" s="63">
        <v>411.72199999999998</v>
      </c>
      <c r="BW269" s="63">
        <v>412.41</v>
      </c>
      <c r="BX269" s="63">
        <v>413.05599999999998</v>
      </c>
      <c r="BY269" s="63">
        <v>413.65800000000002</v>
      </c>
      <c r="BZ269" s="63">
        <v>414.221</v>
      </c>
      <c r="CA269" s="63">
        <v>414.74700000000001</v>
      </c>
      <c r="CB269" s="63">
        <v>415.24200000000002</v>
      </c>
      <c r="CC269" s="63">
        <v>415.709</v>
      </c>
      <c r="CD269" s="63">
        <v>416.15100000000001</v>
      </c>
      <c r="CE269" s="63">
        <v>416.56900000000002</v>
      </c>
      <c r="CF269" s="63">
        <v>416.964</v>
      </c>
      <c r="CG269" s="63">
        <v>417.33499999999998</v>
      </c>
      <c r="CH269" s="63">
        <v>417.68299999999999</v>
      </c>
      <c r="CI269" s="63">
        <v>418.00799999999998</v>
      </c>
      <c r="CJ269" s="63">
        <v>418.31200000000001</v>
      </c>
      <c r="CK269" s="63">
        <v>418.59800000000001</v>
      </c>
      <c r="CL269" s="63">
        <v>418.86799999999999</v>
      </c>
      <c r="CM269" s="63">
        <v>419.125</v>
      </c>
    </row>
    <row r="270" spans="1:91" ht="11.4">
      <c r="A270" s="67">
        <v>253</v>
      </c>
      <c r="B270" s="66" t="s">
        <v>32</v>
      </c>
      <c r="C270" s="65" t="s">
        <v>52</v>
      </c>
      <c r="D270" s="64"/>
      <c r="E270" s="64">
        <v>598</v>
      </c>
      <c r="F270" s="63">
        <v>7619.3209999999999</v>
      </c>
      <c r="G270" s="63">
        <v>7776.1149999999998</v>
      </c>
      <c r="H270" s="63">
        <v>7933.8410000000003</v>
      </c>
      <c r="I270" s="63">
        <v>8092.518</v>
      </c>
      <c r="J270" s="63">
        <v>8252.15</v>
      </c>
      <c r="K270" s="63">
        <v>8412.7250000000004</v>
      </c>
      <c r="L270" s="63">
        <v>8574.2309999999998</v>
      </c>
      <c r="M270" s="63">
        <v>8736.6299999999992</v>
      </c>
      <c r="N270" s="63">
        <v>8899.84</v>
      </c>
      <c r="O270" s="63">
        <v>9063.7549999999992</v>
      </c>
      <c r="P270" s="63">
        <v>9228.2690000000002</v>
      </c>
      <c r="Q270" s="63">
        <v>9393.3060000000005</v>
      </c>
      <c r="R270" s="63">
        <v>9558.7909999999993</v>
      </c>
      <c r="S270" s="63">
        <v>9724.6170000000002</v>
      </c>
      <c r="T270" s="63">
        <v>9890.67</v>
      </c>
      <c r="U270" s="63">
        <v>10056.834000000001</v>
      </c>
      <c r="V270" s="63">
        <v>10223.014999999999</v>
      </c>
      <c r="W270" s="63">
        <v>10389.108</v>
      </c>
      <c r="X270" s="63">
        <v>10554.968000000001</v>
      </c>
      <c r="Y270" s="63">
        <v>10720.436</v>
      </c>
      <c r="Z270" s="63">
        <v>10885.374</v>
      </c>
      <c r="AA270" s="63">
        <v>11049.679</v>
      </c>
      <c r="AB270" s="63">
        <v>11213.266</v>
      </c>
      <c r="AC270" s="63">
        <v>11376.031000000001</v>
      </c>
      <c r="AD270" s="63">
        <v>11537.876</v>
      </c>
      <c r="AE270" s="63">
        <v>11698.712</v>
      </c>
      <c r="AF270" s="63">
        <v>11858.454</v>
      </c>
      <c r="AG270" s="63">
        <v>12017.038</v>
      </c>
      <c r="AH270" s="63">
        <v>12174.434999999999</v>
      </c>
      <c r="AI270" s="63">
        <v>12330.632</v>
      </c>
      <c r="AJ270" s="63">
        <v>12485.607</v>
      </c>
      <c r="AK270" s="63">
        <v>12639.316999999999</v>
      </c>
      <c r="AL270" s="63">
        <v>12791.706</v>
      </c>
      <c r="AM270" s="63">
        <v>12942.72</v>
      </c>
      <c r="AN270" s="63">
        <v>13092.304</v>
      </c>
      <c r="AO270" s="63">
        <v>13240.41</v>
      </c>
      <c r="AP270" s="63">
        <v>13386.978999999999</v>
      </c>
      <c r="AQ270" s="63">
        <v>13531.982</v>
      </c>
      <c r="AR270" s="63">
        <v>13675.423000000001</v>
      </c>
      <c r="AS270" s="63">
        <v>13817.33</v>
      </c>
      <c r="AT270" s="63">
        <v>13957.703</v>
      </c>
      <c r="AU270" s="63">
        <v>14096.514999999999</v>
      </c>
      <c r="AV270" s="63">
        <v>14233.694</v>
      </c>
      <c r="AW270" s="63">
        <v>14369.141</v>
      </c>
      <c r="AX270" s="63">
        <v>14502.732</v>
      </c>
      <c r="AY270" s="63">
        <v>14634.361999999999</v>
      </c>
      <c r="AZ270" s="63">
        <v>14763.964</v>
      </c>
      <c r="BA270" s="63">
        <v>14891.495000000001</v>
      </c>
      <c r="BB270" s="63">
        <v>15016.902</v>
      </c>
      <c r="BC270" s="63">
        <v>15140.138999999999</v>
      </c>
      <c r="BD270" s="63">
        <v>15261.157999999999</v>
      </c>
      <c r="BE270" s="63">
        <v>15379.921</v>
      </c>
      <c r="BF270" s="63">
        <v>15496.37</v>
      </c>
      <c r="BG270" s="63">
        <v>15610.423000000001</v>
      </c>
      <c r="BH270" s="63">
        <v>15721.977000000001</v>
      </c>
      <c r="BI270" s="63">
        <v>15830.962</v>
      </c>
      <c r="BJ270" s="63">
        <v>15937.32</v>
      </c>
      <c r="BK270" s="63">
        <v>16041.046</v>
      </c>
      <c r="BL270" s="63">
        <v>16142.188</v>
      </c>
      <c r="BM270" s="63">
        <v>16240.819</v>
      </c>
      <c r="BN270" s="63">
        <v>16336.994000000001</v>
      </c>
      <c r="BO270" s="63">
        <v>16430.734</v>
      </c>
      <c r="BP270" s="63">
        <v>16522.003000000001</v>
      </c>
      <c r="BQ270" s="63">
        <v>16610.732</v>
      </c>
      <c r="BR270" s="63">
        <v>16696.821</v>
      </c>
      <c r="BS270" s="63">
        <v>16780.204000000002</v>
      </c>
      <c r="BT270" s="63">
        <v>16860.873</v>
      </c>
      <c r="BU270" s="63">
        <v>16938.874</v>
      </c>
      <c r="BV270" s="63">
        <v>17014.280999999999</v>
      </c>
      <c r="BW270" s="63">
        <v>17087.191999999999</v>
      </c>
      <c r="BX270" s="63">
        <v>17157.696</v>
      </c>
      <c r="BY270" s="63">
        <v>17225.82</v>
      </c>
      <c r="BZ270" s="63">
        <v>17291.585999999999</v>
      </c>
      <c r="CA270" s="63">
        <v>17355.063999999998</v>
      </c>
      <c r="CB270" s="63">
        <v>17416.330000000002</v>
      </c>
      <c r="CC270" s="63">
        <v>17475.447</v>
      </c>
      <c r="CD270" s="63">
        <v>17532.451000000001</v>
      </c>
      <c r="CE270" s="63">
        <v>17587.359</v>
      </c>
      <c r="CF270" s="63">
        <v>17640.169000000002</v>
      </c>
      <c r="CG270" s="63">
        <v>17690.875</v>
      </c>
      <c r="CH270" s="63">
        <v>17739.472000000002</v>
      </c>
      <c r="CI270" s="63">
        <v>17785.955999999998</v>
      </c>
      <c r="CJ270" s="63">
        <v>17830.329000000002</v>
      </c>
      <c r="CK270" s="63">
        <v>17872.598000000002</v>
      </c>
      <c r="CL270" s="63">
        <v>17912.774000000001</v>
      </c>
      <c r="CM270" s="63">
        <v>17950.870999999999</v>
      </c>
    </row>
    <row r="271" spans="1:91" ht="11.4">
      <c r="A271" s="67">
        <v>254</v>
      </c>
      <c r="B271" s="66" t="s">
        <v>32</v>
      </c>
      <c r="C271" s="65" t="s">
        <v>51</v>
      </c>
      <c r="D271" s="64"/>
      <c r="E271" s="64">
        <v>90</v>
      </c>
      <c r="F271" s="63">
        <v>583.59100000000001</v>
      </c>
      <c r="G271" s="63">
        <v>594.93399999999997</v>
      </c>
      <c r="H271" s="63">
        <v>606.21500000000003</v>
      </c>
      <c r="I271" s="63">
        <v>617.46699999999998</v>
      </c>
      <c r="J271" s="63">
        <v>628.73299999999995</v>
      </c>
      <c r="K271" s="63">
        <v>640.04499999999996</v>
      </c>
      <c r="L271" s="63">
        <v>651.41399999999999</v>
      </c>
      <c r="M271" s="63">
        <v>662.83600000000001</v>
      </c>
      <c r="N271" s="63">
        <v>674.32100000000003</v>
      </c>
      <c r="O271" s="63">
        <v>685.87800000000004</v>
      </c>
      <c r="P271" s="63">
        <v>697.51199999999994</v>
      </c>
      <c r="Q271" s="63">
        <v>709.226</v>
      </c>
      <c r="R271" s="63">
        <v>721.01900000000001</v>
      </c>
      <c r="S271" s="63">
        <v>732.89200000000005</v>
      </c>
      <c r="T271" s="63">
        <v>744.84100000000001</v>
      </c>
      <c r="U271" s="63">
        <v>756.86099999999999</v>
      </c>
      <c r="V271" s="63">
        <v>768.947</v>
      </c>
      <c r="W271" s="63">
        <v>781.09100000000001</v>
      </c>
      <c r="X271" s="63">
        <v>793.27800000000002</v>
      </c>
      <c r="Y271" s="63">
        <v>805.49099999999999</v>
      </c>
      <c r="Z271" s="63">
        <v>817.71199999999999</v>
      </c>
      <c r="AA271" s="63">
        <v>829.93200000000002</v>
      </c>
      <c r="AB271" s="63">
        <v>842.13900000000001</v>
      </c>
      <c r="AC271" s="63">
        <v>854.31200000000001</v>
      </c>
      <c r="AD271" s="63">
        <v>866.42600000000004</v>
      </c>
      <c r="AE271" s="63">
        <v>878.46199999999999</v>
      </c>
      <c r="AF271" s="63">
        <v>890.40800000000002</v>
      </c>
      <c r="AG271" s="63">
        <v>902.25599999999997</v>
      </c>
      <c r="AH271" s="63">
        <v>913.99300000000005</v>
      </c>
      <c r="AI271" s="63">
        <v>925.60799999999995</v>
      </c>
      <c r="AJ271" s="63">
        <v>937.09100000000001</v>
      </c>
      <c r="AK271" s="63">
        <v>948.43399999999997</v>
      </c>
      <c r="AL271" s="63">
        <v>959.63599999999997</v>
      </c>
      <c r="AM271" s="63">
        <v>970.70500000000004</v>
      </c>
      <c r="AN271" s="63">
        <v>981.65300000000002</v>
      </c>
      <c r="AO271" s="63">
        <v>992.49</v>
      </c>
      <c r="AP271" s="63">
        <v>1003.217</v>
      </c>
      <c r="AQ271" s="63">
        <v>1013.833</v>
      </c>
      <c r="AR271" s="63">
        <v>1024.3409999999999</v>
      </c>
      <c r="AS271" s="63">
        <v>1034.7439999999999</v>
      </c>
      <c r="AT271" s="63">
        <v>1045.046</v>
      </c>
      <c r="AU271" s="63">
        <v>1055.2470000000001</v>
      </c>
      <c r="AV271" s="63">
        <v>1065.347</v>
      </c>
      <c r="AW271" s="63">
        <v>1075.347</v>
      </c>
      <c r="AX271" s="63">
        <v>1085.248</v>
      </c>
      <c r="AY271" s="63">
        <v>1095.0509999999999</v>
      </c>
      <c r="AZ271" s="63">
        <v>1104.7529999999999</v>
      </c>
      <c r="BA271" s="63">
        <v>1114.3510000000001</v>
      </c>
      <c r="BB271" s="63">
        <v>1123.8399999999999</v>
      </c>
      <c r="BC271" s="63">
        <v>1133.2159999999999</v>
      </c>
      <c r="BD271" s="63">
        <v>1142.47</v>
      </c>
      <c r="BE271" s="63">
        <v>1151.598</v>
      </c>
      <c r="BF271" s="63">
        <v>1160.5940000000001</v>
      </c>
      <c r="BG271" s="63">
        <v>1169.453</v>
      </c>
      <c r="BH271" s="63">
        <v>1178.165</v>
      </c>
      <c r="BI271" s="63">
        <v>1186.7239999999999</v>
      </c>
      <c r="BJ271" s="63">
        <v>1195.125</v>
      </c>
      <c r="BK271" s="63">
        <v>1203.3589999999999</v>
      </c>
      <c r="BL271" s="63">
        <v>1211.415</v>
      </c>
      <c r="BM271" s="63">
        <v>1219.2760000000001</v>
      </c>
      <c r="BN271" s="63">
        <v>1226.9290000000001</v>
      </c>
      <c r="BO271" s="63">
        <v>1234.3689999999999</v>
      </c>
      <c r="BP271" s="63">
        <v>1241.595</v>
      </c>
      <c r="BQ271" s="63">
        <v>1248.6030000000001</v>
      </c>
      <c r="BR271" s="63">
        <v>1255.393</v>
      </c>
      <c r="BS271" s="63">
        <v>1261.9649999999999</v>
      </c>
      <c r="BT271" s="63">
        <v>1268.316</v>
      </c>
      <c r="BU271" s="63">
        <v>1274.4490000000001</v>
      </c>
      <c r="BV271" s="63">
        <v>1280.3689999999999</v>
      </c>
      <c r="BW271" s="63">
        <v>1286.088</v>
      </c>
      <c r="BX271" s="63">
        <v>1291.6120000000001</v>
      </c>
      <c r="BY271" s="63">
        <v>1296.944</v>
      </c>
      <c r="BZ271" s="63">
        <v>1302.087</v>
      </c>
      <c r="CA271" s="63">
        <v>1307.05</v>
      </c>
      <c r="CB271" s="63">
        <v>1311.837</v>
      </c>
      <c r="CC271" s="63">
        <v>1316.4590000000001</v>
      </c>
      <c r="CD271" s="63">
        <v>1320.9179999999999</v>
      </c>
      <c r="CE271" s="63">
        <v>1325.2139999999999</v>
      </c>
      <c r="CF271" s="63">
        <v>1329.348</v>
      </c>
      <c r="CG271" s="63">
        <v>1333.32</v>
      </c>
      <c r="CH271" s="63">
        <v>1337.1279999999999</v>
      </c>
      <c r="CI271" s="63">
        <v>1340.771</v>
      </c>
      <c r="CJ271" s="63">
        <v>1344.251</v>
      </c>
      <c r="CK271" s="63">
        <v>1347.567</v>
      </c>
      <c r="CL271" s="63">
        <v>1350.721</v>
      </c>
      <c r="CM271" s="63">
        <v>1353.7139999999999</v>
      </c>
    </row>
    <row r="272" spans="1:91" ht="11.4">
      <c r="A272" s="67">
        <v>255</v>
      </c>
      <c r="B272" s="66" t="s">
        <v>32</v>
      </c>
      <c r="C272" s="65" t="s">
        <v>50</v>
      </c>
      <c r="D272" s="64"/>
      <c r="E272" s="64">
        <v>548</v>
      </c>
      <c r="F272" s="63">
        <v>264.65199999999999</v>
      </c>
      <c r="G272" s="63">
        <v>270.47000000000003</v>
      </c>
      <c r="H272" s="63">
        <v>276.33100000000002</v>
      </c>
      <c r="I272" s="63">
        <v>282.22899999999998</v>
      </c>
      <c r="J272" s="63">
        <v>288.15100000000001</v>
      </c>
      <c r="K272" s="63">
        <v>294.09199999999998</v>
      </c>
      <c r="L272" s="63">
        <v>300.048</v>
      </c>
      <c r="M272" s="63">
        <v>306.017</v>
      </c>
      <c r="N272" s="63">
        <v>312.00200000000001</v>
      </c>
      <c r="O272" s="63">
        <v>318.00299999999999</v>
      </c>
      <c r="P272" s="63">
        <v>324.02100000000002</v>
      </c>
      <c r="Q272" s="63">
        <v>330.05500000000001</v>
      </c>
      <c r="R272" s="63">
        <v>336.10300000000001</v>
      </c>
      <c r="S272" s="63">
        <v>342.16500000000002</v>
      </c>
      <c r="T272" s="63">
        <v>348.24299999999999</v>
      </c>
      <c r="U272" s="63">
        <v>354.33699999999999</v>
      </c>
      <c r="V272" s="63">
        <v>360.44499999999999</v>
      </c>
      <c r="W272" s="63">
        <v>366.56799999999998</v>
      </c>
      <c r="X272" s="63">
        <v>372.7</v>
      </c>
      <c r="Y272" s="63">
        <v>378.84199999999998</v>
      </c>
      <c r="Z272" s="63">
        <v>384.99099999999999</v>
      </c>
      <c r="AA272" s="63">
        <v>391.14600000000002</v>
      </c>
      <c r="AB272" s="63">
        <v>397.303</v>
      </c>
      <c r="AC272" s="63">
        <v>403.45699999999999</v>
      </c>
      <c r="AD272" s="63">
        <v>409.60300000000001</v>
      </c>
      <c r="AE272" s="63">
        <v>415.73599999999999</v>
      </c>
      <c r="AF272" s="63">
        <v>421.85199999999998</v>
      </c>
      <c r="AG272" s="63">
        <v>427.94900000000001</v>
      </c>
      <c r="AH272" s="63">
        <v>434.02300000000002</v>
      </c>
      <c r="AI272" s="63">
        <v>440.07100000000003</v>
      </c>
      <c r="AJ272" s="63">
        <v>446.09</v>
      </c>
      <c r="AK272" s="63">
        <v>452.077</v>
      </c>
      <c r="AL272" s="63">
        <v>458.02699999999999</v>
      </c>
      <c r="AM272" s="63">
        <v>463.94200000000001</v>
      </c>
      <c r="AN272" s="63">
        <v>469.82</v>
      </c>
      <c r="AO272" s="63">
        <v>475.65699999999998</v>
      </c>
      <c r="AP272" s="63">
        <v>481.45400000000001</v>
      </c>
      <c r="AQ272" s="63">
        <v>487.20699999999999</v>
      </c>
      <c r="AR272" s="63">
        <v>492.91</v>
      </c>
      <c r="AS272" s="63">
        <v>498.55900000000003</v>
      </c>
      <c r="AT272" s="63">
        <v>504.14800000000002</v>
      </c>
      <c r="AU272" s="63">
        <v>509.673</v>
      </c>
      <c r="AV272" s="63">
        <v>515.13400000000001</v>
      </c>
      <c r="AW272" s="63">
        <v>520.53200000000004</v>
      </c>
      <c r="AX272" s="63">
        <v>525.86900000000003</v>
      </c>
      <c r="AY272" s="63">
        <v>531.14700000000005</v>
      </c>
      <c r="AZ272" s="63">
        <v>536.36400000000003</v>
      </c>
      <c r="BA272" s="63">
        <v>541.51800000000003</v>
      </c>
      <c r="BB272" s="63">
        <v>546.60599999999999</v>
      </c>
      <c r="BC272" s="63">
        <v>551.625</v>
      </c>
      <c r="BD272" s="63">
        <v>556.572</v>
      </c>
      <c r="BE272" s="63">
        <v>561.44600000000003</v>
      </c>
      <c r="BF272" s="63">
        <v>566.24599999999998</v>
      </c>
      <c r="BG272" s="63">
        <v>570.96900000000005</v>
      </c>
      <c r="BH272" s="63">
        <v>575.61699999999996</v>
      </c>
      <c r="BI272" s="63">
        <v>580.18499999999995</v>
      </c>
      <c r="BJ272" s="63">
        <v>584.67399999999998</v>
      </c>
      <c r="BK272" s="63">
        <v>589.08199999999999</v>
      </c>
      <c r="BL272" s="63">
        <v>593.41</v>
      </c>
      <c r="BM272" s="63">
        <v>597.65899999999999</v>
      </c>
      <c r="BN272" s="63">
        <v>601.83000000000004</v>
      </c>
      <c r="BO272" s="63">
        <v>605.92399999999998</v>
      </c>
      <c r="BP272" s="63">
        <v>609.93700000000001</v>
      </c>
      <c r="BQ272" s="63">
        <v>613.86800000000005</v>
      </c>
      <c r="BR272" s="63">
        <v>617.71400000000006</v>
      </c>
      <c r="BS272" s="63">
        <v>621.47</v>
      </c>
      <c r="BT272" s="63">
        <v>625.13599999999997</v>
      </c>
      <c r="BU272" s="63">
        <v>628.71299999999997</v>
      </c>
      <c r="BV272" s="63">
        <v>632.197</v>
      </c>
      <c r="BW272" s="63">
        <v>635.59100000000001</v>
      </c>
      <c r="BX272" s="63">
        <v>638.89200000000005</v>
      </c>
      <c r="BY272" s="63">
        <v>642.101</v>
      </c>
      <c r="BZ272" s="63">
        <v>645.21600000000001</v>
      </c>
      <c r="CA272" s="63">
        <v>648.23699999999997</v>
      </c>
      <c r="CB272" s="63">
        <v>651.16200000000003</v>
      </c>
      <c r="CC272" s="63">
        <v>653.99</v>
      </c>
      <c r="CD272" s="63">
        <v>656.721</v>
      </c>
      <c r="CE272" s="63">
        <v>659.35500000000002</v>
      </c>
      <c r="CF272" s="63">
        <v>661.89200000000005</v>
      </c>
      <c r="CG272" s="63">
        <v>664.33100000000002</v>
      </c>
      <c r="CH272" s="63">
        <v>666.67499999999995</v>
      </c>
      <c r="CI272" s="63">
        <v>668.923</v>
      </c>
      <c r="CJ272" s="63">
        <v>671.07500000000005</v>
      </c>
      <c r="CK272" s="63">
        <v>673.13099999999997</v>
      </c>
      <c r="CL272" s="63">
        <v>675.09299999999996</v>
      </c>
      <c r="CM272" s="63">
        <v>676.95899999999995</v>
      </c>
    </row>
    <row r="273" spans="1:91" ht="12">
      <c r="A273" s="67">
        <v>256</v>
      </c>
      <c r="B273" s="66" t="s">
        <v>32</v>
      </c>
      <c r="C273" s="68" t="s">
        <v>49</v>
      </c>
      <c r="D273" s="64"/>
      <c r="E273" s="64">
        <v>954</v>
      </c>
      <c r="F273" s="63">
        <v>526.34400000000005</v>
      </c>
      <c r="G273" s="63">
        <v>531.68700000000001</v>
      </c>
      <c r="H273" s="63">
        <v>536.91099999999994</v>
      </c>
      <c r="I273" s="63">
        <v>542.05600000000004</v>
      </c>
      <c r="J273" s="63">
        <v>547.22</v>
      </c>
      <c r="K273" s="63">
        <v>552.48199999999997</v>
      </c>
      <c r="L273" s="63">
        <v>557.81100000000004</v>
      </c>
      <c r="M273" s="63">
        <v>563.14700000000005</v>
      </c>
      <c r="N273" s="63">
        <v>568.495</v>
      </c>
      <c r="O273" s="63">
        <v>573.88199999999995</v>
      </c>
      <c r="P273" s="63">
        <v>579.30999999999995</v>
      </c>
      <c r="Q273" s="63">
        <v>584.78399999999999</v>
      </c>
      <c r="R273" s="63">
        <v>590.28099999999995</v>
      </c>
      <c r="S273" s="63">
        <v>595.77</v>
      </c>
      <c r="T273" s="63">
        <v>601.21</v>
      </c>
      <c r="U273" s="63">
        <v>606.56899999999996</v>
      </c>
      <c r="V273" s="63">
        <v>611.83100000000002</v>
      </c>
      <c r="W273" s="63">
        <v>616.995</v>
      </c>
      <c r="X273" s="63">
        <v>622.05799999999999</v>
      </c>
      <c r="Y273" s="63">
        <v>627.01900000000001</v>
      </c>
      <c r="Z273" s="63">
        <v>631.88300000000004</v>
      </c>
      <c r="AA273" s="63">
        <v>636.63900000000001</v>
      </c>
      <c r="AB273" s="63">
        <v>641.28499999999997</v>
      </c>
      <c r="AC273" s="63">
        <v>645.81200000000001</v>
      </c>
      <c r="AD273" s="63">
        <v>650.221</v>
      </c>
      <c r="AE273" s="63">
        <v>654.51400000000001</v>
      </c>
      <c r="AF273" s="63">
        <v>658.68600000000004</v>
      </c>
      <c r="AG273" s="63">
        <v>662.73800000000006</v>
      </c>
      <c r="AH273" s="63">
        <v>666.66099999999994</v>
      </c>
      <c r="AI273" s="63">
        <v>670.45</v>
      </c>
      <c r="AJ273" s="63">
        <v>674.10199999999998</v>
      </c>
      <c r="AK273" s="63">
        <v>677.61699999999996</v>
      </c>
      <c r="AL273" s="63">
        <v>680.99300000000005</v>
      </c>
      <c r="AM273" s="63">
        <v>684.245</v>
      </c>
      <c r="AN273" s="63">
        <v>687.38699999999994</v>
      </c>
      <c r="AO273" s="63">
        <v>690.42600000000004</v>
      </c>
      <c r="AP273" s="63">
        <v>693.37</v>
      </c>
      <c r="AQ273" s="63">
        <v>696.21900000000005</v>
      </c>
      <c r="AR273" s="63">
        <v>698.98</v>
      </c>
      <c r="AS273" s="63">
        <v>701.65599999999995</v>
      </c>
      <c r="AT273" s="63">
        <v>704.24900000000002</v>
      </c>
      <c r="AU273" s="63">
        <v>706.76599999999996</v>
      </c>
      <c r="AV273" s="63">
        <v>709.20500000000004</v>
      </c>
      <c r="AW273" s="63">
        <v>711.57500000000005</v>
      </c>
      <c r="AX273" s="63">
        <v>713.87</v>
      </c>
      <c r="AY273" s="63">
        <v>716.09400000000005</v>
      </c>
      <c r="AZ273" s="63">
        <v>718.24699999999996</v>
      </c>
      <c r="BA273" s="63">
        <v>720.33299999999997</v>
      </c>
      <c r="BB273" s="63">
        <v>722.351</v>
      </c>
      <c r="BC273" s="63">
        <v>724.30399999999997</v>
      </c>
      <c r="BD273" s="63">
        <v>726.19399999999996</v>
      </c>
      <c r="BE273" s="63">
        <v>728.01599999999996</v>
      </c>
      <c r="BF273" s="63">
        <v>729.77800000000002</v>
      </c>
      <c r="BG273" s="63">
        <v>731.47400000000005</v>
      </c>
      <c r="BH273" s="63">
        <v>733.10299999999995</v>
      </c>
      <c r="BI273" s="63">
        <v>734.66099999999994</v>
      </c>
      <c r="BJ273" s="63">
        <v>736.15200000000004</v>
      </c>
      <c r="BK273" s="63">
        <v>737.57299999999998</v>
      </c>
      <c r="BL273" s="63">
        <v>738.91899999999998</v>
      </c>
      <c r="BM273" s="63">
        <v>740.18499999999995</v>
      </c>
      <c r="BN273" s="63">
        <v>741.37</v>
      </c>
      <c r="BO273" s="63">
        <v>742.47</v>
      </c>
      <c r="BP273" s="63">
        <v>743.48500000000001</v>
      </c>
      <c r="BQ273" s="63">
        <v>744.41300000000001</v>
      </c>
      <c r="BR273" s="63">
        <v>745.25400000000002</v>
      </c>
      <c r="BS273" s="63">
        <v>746.005</v>
      </c>
      <c r="BT273" s="63">
        <v>746.66499999999996</v>
      </c>
      <c r="BU273" s="63">
        <v>747.23500000000001</v>
      </c>
      <c r="BV273" s="63">
        <v>747.71600000000001</v>
      </c>
      <c r="BW273" s="63">
        <v>748.10299999999995</v>
      </c>
      <c r="BX273" s="63">
        <v>748.39300000000003</v>
      </c>
      <c r="BY273" s="63">
        <v>748.59100000000001</v>
      </c>
      <c r="BZ273" s="63">
        <v>748.7</v>
      </c>
      <c r="CA273" s="63">
        <v>748.72199999999998</v>
      </c>
      <c r="CB273" s="63">
        <v>748.66399999999999</v>
      </c>
      <c r="CC273" s="63">
        <v>748.52599999999995</v>
      </c>
      <c r="CD273" s="63">
        <v>748.31600000000003</v>
      </c>
      <c r="CE273" s="63">
        <v>748.03899999999999</v>
      </c>
      <c r="CF273" s="63">
        <v>747.69399999999996</v>
      </c>
      <c r="CG273" s="63">
        <v>747.28899999999999</v>
      </c>
      <c r="CH273" s="63">
        <v>746.83699999999999</v>
      </c>
      <c r="CI273" s="63">
        <v>746.33500000000004</v>
      </c>
      <c r="CJ273" s="63">
        <v>745.79200000000003</v>
      </c>
      <c r="CK273" s="63">
        <v>745.22299999999996</v>
      </c>
      <c r="CL273" s="63">
        <v>744.62900000000002</v>
      </c>
      <c r="CM273" s="63">
        <v>744.024</v>
      </c>
    </row>
    <row r="274" spans="1:91" ht="11.4">
      <c r="A274" s="67">
        <v>257</v>
      </c>
      <c r="B274" s="66" t="s">
        <v>32</v>
      </c>
      <c r="C274" s="65" t="s">
        <v>48</v>
      </c>
      <c r="D274" s="64"/>
      <c r="E274" s="64">
        <v>316</v>
      </c>
      <c r="F274" s="63">
        <v>169.88499999999999</v>
      </c>
      <c r="G274" s="63">
        <v>172.09399999999999</v>
      </c>
      <c r="H274" s="63">
        <v>174.214</v>
      </c>
      <c r="I274" s="63">
        <v>176.268</v>
      </c>
      <c r="J274" s="63">
        <v>178.309</v>
      </c>
      <c r="K274" s="63">
        <v>180.375</v>
      </c>
      <c r="L274" s="63">
        <v>182.458</v>
      </c>
      <c r="M274" s="63">
        <v>184.53</v>
      </c>
      <c r="N274" s="63">
        <v>186.58600000000001</v>
      </c>
      <c r="O274" s="63">
        <v>188.62200000000001</v>
      </c>
      <c r="P274" s="63">
        <v>190.63300000000001</v>
      </c>
      <c r="Q274" s="63">
        <v>192.61600000000001</v>
      </c>
      <c r="R274" s="63">
        <v>194.56800000000001</v>
      </c>
      <c r="S274" s="63">
        <v>196.488</v>
      </c>
      <c r="T274" s="63">
        <v>198.369</v>
      </c>
      <c r="U274" s="63">
        <v>200.21100000000001</v>
      </c>
      <c r="V274" s="63">
        <v>202.01</v>
      </c>
      <c r="W274" s="63">
        <v>203.76499999999999</v>
      </c>
      <c r="X274" s="63">
        <v>205.476</v>
      </c>
      <c r="Y274" s="63">
        <v>207.13900000000001</v>
      </c>
      <c r="Z274" s="63">
        <v>208.755</v>
      </c>
      <c r="AA274" s="63">
        <v>210.322</v>
      </c>
      <c r="AB274" s="63">
        <v>211.84200000000001</v>
      </c>
      <c r="AC274" s="63">
        <v>213.31399999999999</v>
      </c>
      <c r="AD274" s="63">
        <v>214.74</v>
      </c>
      <c r="AE274" s="63">
        <v>216.12200000000001</v>
      </c>
      <c r="AF274" s="63">
        <v>217.46</v>
      </c>
      <c r="AG274" s="63">
        <v>218.755</v>
      </c>
      <c r="AH274" s="63">
        <v>220.00700000000001</v>
      </c>
      <c r="AI274" s="63">
        <v>221.22</v>
      </c>
      <c r="AJ274" s="63">
        <v>222.39500000000001</v>
      </c>
      <c r="AK274" s="63">
        <v>223.53399999999999</v>
      </c>
      <c r="AL274" s="63">
        <v>224.636</v>
      </c>
      <c r="AM274" s="63">
        <v>225.703</v>
      </c>
      <c r="AN274" s="63">
        <v>226.73400000000001</v>
      </c>
      <c r="AO274" s="63">
        <v>227.72900000000001</v>
      </c>
      <c r="AP274" s="63">
        <v>228.69</v>
      </c>
      <c r="AQ274" s="63">
        <v>229.61699999999999</v>
      </c>
      <c r="AR274" s="63">
        <v>230.51300000000001</v>
      </c>
      <c r="AS274" s="63">
        <v>231.37700000000001</v>
      </c>
      <c r="AT274" s="63">
        <v>232.21299999999999</v>
      </c>
      <c r="AU274" s="63">
        <v>233.02</v>
      </c>
      <c r="AV274" s="63">
        <v>233.8</v>
      </c>
      <c r="AW274" s="63">
        <v>234.55199999999999</v>
      </c>
      <c r="AX274" s="63">
        <v>235.27699999999999</v>
      </c>
      <c r="AY274" s="63">
        <v>235.97399999999999</v>
      </c>
      <c r="AZ274" s="63">
        <v>236.643</v>
      </c>
      <c r="BA274" s="63">
        <v>237.28700000000001</v>
      </c>
      <c r="BB274" s="63">
        <v>237.904</v>
      </c>
      <c r="BC274" s="63">
        <v>238.49799999999999</v>
      </c>
      <c r="BD274" s="63">
        <v>239.06899999999999</v>
      </c>
      <c r="BE274" s="63">
        <v>239.61699999999999</v>
      </c>
      <c r="BF274" s="63">
        <v>240.142</v>
      </c>
      <c r="BG274" s="63">
        <v>240.643</v>
      </c>
      <c r="BH274" s="63">
        <v>241.12200000000001</v>
      </c>
      <c r="BI274" s="63">
        <v>241.57499999999999</v>
      </c>
      <c r="BJ274" s="63">
        <v>242.005</v>
      </c>
      <c r="BK274" s="63">
        <v>242.40899999999999</v>
      </c>
      <c r="BL274" s="63">
        <v>242.78700000000001</v>
      </c>
      <c r="BM274" s="63">
        <v>243.13800000000001</v>
      </c>
      <c r="BN274" s="63">
        <v>243.46100000000001</v>
      </c>
      <c r="BO274" s="63">
        <v>243.75399999999999</v>
      </c>
      <c r="BP274" s="63">
        <v>244.018</v>
      </c>
      <c r="BQ274" s="63">
        <v>244.251</v>
      </c>
      <c r="BR274" s="63">
        <v>244.45099999999999</v>
      </c>
      <c r="BS274" s="63">
        <v>244.61699999999999</v>
      </c>
      <c r="BT274" s="63">
        <v>244.749</v>
      </c>
      <c r="BU274" s="63">
        <v>244.846</v>
      </c>
      <c r="BV274" s="63">
        <v>244.90899999999999</v>
      </c>
      <c r="BW274" s="63">
        <v>244.93799999999999</v>
      </c>
      <c r="BX274" s="63">
        <v>244.935</v>
      </c>
      <c r="BY274" s="63">
        <v>244.899</v>
      </c>
      <c r="BZ274" s="63">
        <v>244.83</v>
      </c>
      <c r="CA274" s="63">
        <v>244.732</v>
      </c>
      <c r="CB274" s="63">
        <v>244.607</v>
      </c>
      <c r="CC274" s="63">
        <v>244.45500000000001</v>
      </c>
      <c r="CD274" s="63">
        <v>244.279</v>
      </c>
      <c r="CE274" s="63">
        <v>244.08</v>
      </c>
      <c r="CF274" s="63">
        <v>243.85900000000001</v>
      </c>
      <c r="CG274" s="63">
        <v>243.61500000000001</v>
      </c>
      <c r="CH274" s="63">
        <v>243.35300000000001</v>
      </c>
      <c r="CI274" s="63">
        <v>243.072</v>
      </c>
      <c r="CJ274" s="63">
        <v>242.773</v>
      </c>
      <c r="CK274" s="63">
        <v>242.46100000000001</v>
      </c>
      <c r="CL274" s="63">
        <v>242.136</v>
      </c>
      <c r="CM274" s="63">
        <v>241.80199999999999</v>
      </c>
    </row>
    <row r="275" spans="1:91" ht="11.4">
      <c r="A275" s="67">
        <v>258</v>
      </c>
      <c r="B275" s="66" t="s">
        <v>32</v>
      </c>
      <c r="C275" s="65" t="s">
        <v>47</v>
      </c>
      <c r="D275" s="64"/>
      <c r="E275" s="64">
        <v>296</v>
      </c>
      <c r="F275" s="63">
        <v>112.423</v>
      </c>
      <c r="G275" s="63">
        <v>114.405</v>
      </c>
      <c r="H275" s="63">
        <v>116.405</v>
      </c>
      <c r="I275" s="63">
        <v>118.417</v>
      </c>
      <c r="J275" s="63">
        <v>120.429</v>
      </c>
      <c r="K275" s="63">
        <v>122.434</v>
      </c>
      <c r="L275" s="63">
        <v>124.431</v>
      </c>
      <c r="M275" s="63">
        <v>126.42</v>
      </c>
      <c r="N275" s="63">
        <v>128.39500000000001</v>
      </c>
      <c r="O275" s="63">
        <v>130.351</v>
      </c>
      <c r="P275" s="63">
        <v>132.28299999999999</v>
      </c>
      <c r="Q275" s="63">
        <v>134.19</v>
      </c>
      <c r="R275" s="63">
        <v>136.07300000000001</v>
      </c>
      <c r="S275" s="63">
        <v>137.93</v>
      </c>
      <c r="T275" s="63">
        <v>139.76</v>
      </c>
      <c r="U275" s="63">
        <v>141.56700000000001</v>
      </c>
      <c r="V275" s="63">
        <v>143.34800000000001</v>
      </c>
      <c r="W275" s="63">
        <v>145.107</v>
      </c>
      <c r="X275" s="63">
        <v>146.85300000000001</v>
      </c>
      <c r="Y275" s="63">
        <v>148.59800000000001</v>
      </c>
      <c r="Z275" s="63">
        <v>150.35</v>
      </c>
      <c r="AA275" s="63">
        <v>152.113</v>
      </c>
      <c r="AB275" s="63">
        <v>153.887</v>
      </c>
      <c r="AC275" s="63">
        <v>155.67500000000001</v>
      </c>
      <c r="AD275" s="63">
        <v>157.483</v>
      </c>
      <c r="AE275" s="63">
        <v>159.31299999999999</v>
      </c>
      <c r="AF275" s="63">
        <v>161.166</v>
      </c>
      <c r="AG275" s="63">
        <v>163.041</v>
      </c>
      <c r="AH275" s="63">
        <v>164.93199999999999</v>
      </c>
      <c r="AI275" s="63">
        <v>166.828</v>
      </c>
      <c r="AJ275" s="63">
        <v>168.72399999999999</v>
      </c>
      <c r="AK275" s="63">
        <v>170.61600000000001</v>
      </c>
      <c r="AL275" s="63">
        <v>172.50200000000001</v>
      </c>
      <c r="AM275" s="63">
        <v>174.38</v>
      </c>
      <c r="AN275" s="63">
        <v>176.24799999999999</v>
      </c>
      <c r="AO275" s="63">
        <v>178.101</v>
      </c>
      <c r="AP275" s="63">
        <v>179.93899999999999</v>
      </c>
      <c r="AQ275" s="63">
        <v>181.75800000000001</v>
      </c>
      <c r="AR275" s="63">
        <v>183.55500000000001</v>
      </c>
      <c r="AS275" s="63">
        <v>185.327</v>
      </c>
      <c r="AT275" s="63">
        <v>187.06899999999999</v>
      </c>
      <c r="AU275" s="63">
        <v>188.78200000000001</v>
      </c>
      <c r="AV275" s="63">
        <v>190.46299999999999</v>
      </c>
      <c r="AW275" s="63">
        <v>192.114</v>
      </c>
      <c r="AX275" s="63">
        <v>193.733</v>
      </c>
      <c r="AY275" s="63">
        <v>195.322</v>
      </c>
      <c r="AZ275" s="63">
        <v>196.87899999999999</v>
      </c>
      <c r="BA275" s="63">
        <v>198.40799999999999</v>
      </c>
      <c r="BB275" s="63">
        <v>199.911</v>
      </c>
      <c r="BC275" s="63">
        <v>201.392</v>
      </c>
      <c r="BD275" s="63">
        <v>202.858</v>
      </c>
      <c r="BE275" s="63">
        <v>204.30799999999999</v>
      </c>
      <c r="BF275" s="63">
        <v>205.744</v>
      </c>
      <c r="BG275" s="63">
        <v>207.17099999999999</v>
      </c>
      <c r="BH275" s="63">
        <v>208.59100000000001</v>
      </c>
      <c r="BI275" s="63">
        <v>210.01</v>
      </c>
      <c r="BJ275" s="63">
        <v>211.429</v>
      </c>
      <c r="BK275" s="63">
        <v>212.846</v>
      </c>
      <c r="BL275" s="63">
        <v>214.25899999999999</v>
      </c>
      <c r="BM275" s="63">
        <v>215.66800000000001</v>
      </c>
      <c r="BN275" s="63">
        <v>217.06800000000001</v>
      </c>
      <c r="BO275" s="63">
        <v>218.459</v>
      </c>
      <c r="BP275" s="63">
        <v>219.84</v>
      </c>
      <c r="BQ275" s="63">
        <v>221.20599999999999</v>
      </c>
      <c r="BR275" s="63">
        <v>222.553</v>
      </c>
      <c r="BS275" s="63">
        <v>223.88</v>
      </c>
      <c r="BT275" s="63">
        <v>225.18299999999999</v>
      </c>
      <c r="BU275" s="63">
        <v>226.46</v>
      </c>
      <c r="BV275" s="63">
        <v>227.71</v>
      </c>
      <c r="BW275" s="63">
        <v>228.928</v>
      </c>
      <c r="BX275" s="63">
        <v>230.11099999999999</v>
      </c>
      <c r="BY275" s="63">
        <v>231.26</v>
      </c>
      <c r="BZ275" s="63">
        <v>232.37200000000001</v>
      </c>
      <c r="CA275" s="63">
        <v>233.44800000000001</v>
      </c>
      <c r="CB275" s="63">
        <v>234.48699999999999</v>
      </c>
      <c r="CC275" s="63">
        <v>235.488</v>
      </c>
      <c r="CD275" s="63">
        <v>236.453</v>
      </c>
      <c r="CE275" s="63">
        <v>237.38300000000001</v>
      </c>
      <c r="CF275" s="63">
        <v>238.279</v>
      </c>
      <c r="CG275" s="63">
        <v>239.14500000000001</v>
      </c>
      <c r="CH275" s="63">
        <v>239.98400000000001</v>
      </c>
      <c r="CI275" s="63">
        <v>240.798</v>
      </c>
      <c r="CJ275" s="63">
        <v>241.59100000000001</v>
      </c>
      <c r="CK275" s="63">
        <v>242.36699999999999</v>
      </c>
      <c r="CL275" s="63">
        <v>243.131</v>
      </c>
      <c r="CM275" s="63">
        <v>243.886</v>
      </c>
    </row>
    <row r="276" spans="1:91" ht="11.4">
      <c r="A276" s="67">
        <v>259</v>
      </c>
      <c r="B276" s="66" t="s">
        <v>32</v>
      </c>
      <c r="C276" s="65" t="s">
        <v>46</v>
      </c>
      <c r="D276" s="64"/>
      <c r="E276" s="64">
        <v>584</v>
      </c>
      <c r="F276" s="63">
        <v>52.993000000000002</v>
      </c>
      <c r="G276" s="63">
        <v>53.069000000000003</v>
      </c>
      <c r="H276" s="63">
        <v>53.131999999999998</v>
      </c>
      <c r="I276" s="63">
        <v>53.182000000000002</v>
      </c>
      <c r="J276" s="63">
        <v>53.223999999999997</v>
      </c>
      <c r="K276" s="63">
        <v>53.262999999999998</v>
      </c>
      <c r="L276" s="63">
        <v>53.298000000000002</v>
      </c>
      <c r="M276" s="63">
        <v>53.337000000000003</v>
      </c>
      <c r="N276" s="63">
        <v>53.398000000000003</v>
      </c>
      <c r="O276" s="63">
        <v>53.506999999999998</v>
      </c>
      <c r="P276" s="63">
        <v>53.682000000000002</v>
      </c>
      <c r="Q276" s="63">
        <v>53.930999999999997</v>
      </c>
      <c r="R276" s="63">
        <v>54.25</v>
      </c>
      <c r="S276" s="63">
        <v>54.634999999999998</v>
      </c>
      <c r="T276" s="63">
        <v>55.079000000000001</v>
      </c>
      <c r="U276" s="63">
        <v>55.575000000000003</v>
      </c>
      <c r="V276" s="63">
        <v>56.12</v>
      </c>
      <c r="W276" s="63">
        <v>56.712000000000003</v>
      </c>
      <c r="X276" s="63">
        <v>57.344999999999999</v>
      </c>
      <c r="Y276" s="63">
        <v>58.006999999999998</v>
      </c>
      <c r="Z276" s="63">
        <v>58.692</v>
      </c>
      <c r="AA276" s="63">
        <v>59.393999999999998</v>
      </c>
      <c r="AB276" s="63">
        <v>60.106000000000002</v>
      </c>
      <c r="AC276" s="63">
        <v>60.817</v>
      </c>
      <c r="AD276" s="63">
        <v>61.512999999999998</v>
      </c>
      <c r="AE276" s="63">
        <v>62.183999999999997</v>
      </c>
      <c r="AF276" s="63">
        <v>62.823</v>
      </c>
      <c r="AG276" s="63">
        <v>63.427999999999997</v>
      </c>
      <c r="AH276" s="63">
        <v>63.991</v>
      </c>
      <c r="AI276" s="63">
        <v>64.504000000000005</v>
      </c>
      <c r="AJ276" s="63">
        <v>64.963999999999999</v>
      </c>
      <c r="AK276" s="63">
        <v>65.367999999999995</v>
      </c>
      <c r="AL276" s="63">
        <v>65.716999999999999</v>
      </c>
      <c r="AM276" s="63">
        <v>66.018000000000001</v>
      </c>
      <c r="AN276" s="63">
        <v>66.28</v>
      </c>
      <c r="AO276" s="63">
        <v>66.512</v>
      </c>
      <c r="AP276" s="63">
        <v>66.716999999999999</v>
      </c>
      <c r="AQ276" s="63">
        <v>66.897000000000006</v>
      </c>
      <c r="AR276" s="63">
        <v>67.063999999999993</v>
      </c>
      <c r="AS276" s="63">
        <v>67.227999999999994</v>
      </c>
      <c r="AT276" s="63">
        <v>67.399000000000001</v>
      </c>
      <c r="AU276" s="63">
        <v>67.581999999999994</v>
      </c>
      <c r="AV276" s="63">
        <v>67.778999999999996</v>
      </c>
      <c r="AW276" s="63">
        <v>67.997</v>
      </c>
      <c r="AX276" s="63">
        <v>68.241</v>
      </c>
      <c r="AY276" s="63">
        <v>68.516999999999996</v>
      </c>
      <c r="AZ276" s="63">
        <v>68.825999999999993</v>
      </c>
      <c r="BA276" s="63">
        <v>69.165999999999997</v>
      </c>
      <c r="BB276" s="63">
        <v>69.537999999999997</v>
      </c>
      <c r="BC276" s="63">
        <v>69.936999999999998</v>
      </c>
      <c r="BD276" s="63">
        <v>70.36</v>
      </c>
      <c r="BE276" s="63">
        <v>70.804000000000002</v>
      </c>
      <c r="BF276" s="63">
        <v>71.268000000000001</v>
      </c>
      <c r="BG276" s="63">
        <v>71.744</v>
      </c>
      <c r="BH276" s="63">
        <v>72.218999999999994</v>
      </c>
      <c r="BI276" s="63">
        <v>72.688000000000002</v>
      </c>
      <c r="BJ276" s="63">
        <v>73.144999999999996</v>
      </c>
      <c r="BK276" s="63">
        <v>73.587999999999994</v>
      </c>
      <c r="BL276" s="63">
        <v>74.012</v>
      </c>
      <c r="BM276" s="63">
        <v>74.408000000000001</v>
      </c>
      <c r="BN276" s="63">
        <v>74.774000000000001</v>
      </c>
      <c r="BO276" s="63">
        <v>75.105999999999995</v>
      </c>
      <c r="BP276" s="63">
        <v>75.402000000000001</v>
      </c>
      <c r="BQ276" s="63">
        <v>75.662000000000006</v>
      </c>
      <c r="BR276" s="63">
        <v>75.885999999999996</v>
      </c>
      <c r="BS276" s="63">
        <v>76.072999999999993</v>
      </c>
      <c r="BT276" s="63">
        <v>76.222999999999999</v>
      </c>
      <c r="BU276" s="63">
        <v>76.337999999999994</v>
      </c>
      <c r="BV276" s="63">
        <v>76.418999999999997</v>
      </c>
      <c r="BW276" s="63">
        <v>76.471000000000004</v>
      </c>
      <c r="BX276" s="63">
        <v>76.495000000000005</v>
      </c>
      <c r="BY276" s="63">
        <v>76.494</v>
      </c>
      <c r="BZ276" s="63">
        <v>76.47</v>
      </c>
      <c r="CA276" s="63">
        <v>76.427000000000007</v>
      </c>
      <c r="CB276" s="63">
        <v>76.367999999999995</v>
      </c>
      <c r="CC276" s="63">
        <v>76.298000000000002</v>
      </c>
      <c r="CD276" s="63">
        <v>76.218999999999994</v>
      </c>
      <c r="CE276" s="63">
        <v>76.132999999999996</v>
      </c>
      <c r="CF276" s="63">
        <v>76.039000000000001</v>
      </c>
      <c r="CG276" s="63">
        <v>75.936999999999998</v>
      </c>
      <c r="CH276" s="63">
        <v>75.83</v>
      </c>
      <c r="CI276" s="63">
        <v>75.715999999999994</v>
      </c>
      <c r="CJ276" s="63">
        <v>75.596000000000004</v>
      </c>
      <c r="CK276" s="63">
        <v>75.474000000000004</v>
      </c>
      <c r="CL276" s="63">
        <v>75.349000000000004</v>
      </c>
      <c r="CM276" s="63">
        <v>75.225999999999999</v>
      </c>
    </row>
    <row r="277" spans="1:91" ht="11.4">
      <c r="A277" s="67">
        <v>260</v>
      </c>
      <c r="B277" s="66" t="s">
        <v>32</v>
      </c>
      <c r="C277" s="65" t="s">
        <v>45</v>
      </c>
      <c r="D277" s="64"/>
      <c r="E277" s="64">
        <v>583</v>
      </c>
      <c r="F277" s="63">
        <v>104.46</v>
      </c>
      <c r="G277" s="63">
        <v>104.96599999999999</v>
      </c>
      <c r="H277" s="63">
        <v>105.566</v>
      </c>
      <c r="I277" s="63">
        <v>106.249</v>
      </c>
      <c r="J277" s="63">
        <v>106.996</v>
      </c>
      <c r="K277" s="63">
        <v>107.795</v>
      </c>
      <c r="L277" s="63">
        <v>108.634</v>
      </c>
      <c r="M277" s="63">
        <v>109.509</v>
      </c>
      <c r="N277" s="63">
        <v>110.419</v>
      </c>
      <c r="O277" s="63">
        <v>111.375</v>
      </c>
      <c r="P277" s="63">
        <v>112.374</v>
      </c>
      <c r="Q277" s="63">
        <v>113.417</v>
      </c>
      <c r="R277" s="63">
        <v>114.489</v>
      </c>
      <c r="S277" s="63">
        <v>115.568</v>
      </c>
      <c r="T277" s="63">
        <v>116.626</v>
      </c>
      <c r="U277" s="63">
        <v>117.64100000000001</v>
      </c>
      <c r="V277" s="63">
        <v>118.604</v>
      </c>
      <c r="W277" s="63">
        <v>119.514</v>
      </c>
      <c r="X277" s="63">
        <v>120.37</v>
      </c>
      <c r="Y277" s="63">
        <v>121.175</v>
      </c>
      <c r="Z277" s="63">
        <v>121.932</v>
      </c>
      <c r="AA277" s="63">
        <v>122.63800000000001</v>
      </c>
      <c r="AB277" s="63">
        <v>123.291</v>
      </c>
      <c r="AC277" s="63">
        <v>123.89700000000001</v>
      </c>
      <c r="AD277" s="63">
        <v>124.461</v>
      </c>
      <c r="AE277" s="63">
        <v>124.99</v>
      </c>
      <c r="AF277" s="63">
        <v>125.485</v>
      </c>
      <c r="AG277" s="63">
        <v>125.949</v>
      </c>
      <c r="AH277" s="63">
        <v>126.38500000000001</v>
      </c>
      <c r="AI277" s="63">
        <v>126.801</v>
      </c>
      <c r="AJ277" s="63">
        <v>127.20099999999999</v>
      </c>
      <c r="AK277" s="63">
        <v>127.587</v>
      </c>
      <c r="AL277" s="63">
        <v>127.959</v>
      </c>
      <c r="AM277" s="63">
        <v>128.32300000000001</v>
      </c>
      <c r="AN277" s="63">
        <v>128.68600000000001</v>
      </c>
      <c r="AO277" s="63">
        <v>129.048</v>
      </c>
      <c r="AP277" s="63">
        <v>129.41200000000001</v>
      </c>
      <c r="AQ277" s="63">
        <v>129.77699999999999</v>
      </c>
      <c r="AR277" s="63">
        <v>130.137</v>
      </c>
      <c r="AS277" s="63">
        <v>130.48599999999999</v>
      </c>
      <c r="AT277" s="63">
        <v>130.81800000000001</v>
      </c>
      <c r="AU277" s="63">
        <v>131.13200000000001</v>
      </c>
      <c r="AV277" s="63">
        <v>131.423</v>
      </c>
      <c r="AW277" s="63">
        <v>131.68799999999999</v>
      </c>
      <c r="AX277" s="63">
        <v>131.91900000000001</v>
      </c>
      <c r="AY277" s="63">
        <v>132.10900000000001</v>
      </c>
      <c r="AZ277" s="63">
        <v>132.25700000000001</v>
      </c>
      <c r="BA277" s="63">
        <v>132.36000000000001</v>
      </c>
      <c r="BB277" s="63">
        <v>132.41499999999999</v>
      </c>
      <c r="BC277" s="63">
        <v>132.41900000000001</v>
      </c>
      <c r="BD277" s="63">
        <v>132.36600000000001</v>
      </c>
      <c r="BE277" s="63">
        <v>132.25700000000001</v>
      </c>
      <c r="BF277" s="63">
        <v>132.09299999999999</v>
      </c>
      <c r="BG277" s="63">
        <v>131.87700000000001</v>
      </c>
      <c r="BH277" s="63">
        <v>131.613</v>
      </c>
      <c r="BI277" s="63">
        <v>131.304</v>
      </c>
      <c r="BJ277" s="63">
        <v>130.952</v>
      </c>
      <c r="BK277" s="63">
        <v>130.56200000000001</v>
      </c>
      <c r="BL277" s="63">
        <v>130.137</v>
      </c>
      <c r="BM277" s="63">
        <v>129.68299999999999</v>
      </c>
      <c r="BN277" s="63">
        <v>129.20599999999999</v>
      </c>
      <c r="BO277" s="63">
        <v>128.71</v>
      </c>
      <c r="BP277" s="63">
        <v>128.197</v>
      </c>
      <c r="BQ277" s="63">
        <v>127.673</v>
      </c>
      <c r="BR277" s="63">
        <v>127.143</v>
      </c>
      <c r="BS277" s="63">
        <v>126.611</v>
      </c>
      <c r="BT277" s="63">
        <v>126.08</v>
      </c>
      <c r="BU277" s="63">
        <v>125.551</v>
      </c>
      <c r="BV277" s="63">
        <v>125.026</v>
      </c>
      <c r="BW277" s="63">
        <v>124.505</v>
      </c>
      <c r="BX277" s="63">
        <v>123.98699999999999</v>
      </c>
      <c r="BY277" s="63">
        <v>123.474</v>
      </c>
      <c r="BZ277" s="63">
        <v>122.967</v>
      </c>
      <c r="CA277" s="63">
        <v>122.46299999999999</v>
      </c>
      <c r="CB277" s="63">
        <v>121.962</v>
      </c>
      <c r="CC277" s="63">
        <v>121.461</v>
      </c>
      <c r="CD277" s="63">
        <v>120.959</v>
      </c>
      <c r="CE277" s="63">
        <v>120.456</v>
      </c>
      <c r="CF277" s="63">
        <v>119.95</v>
      </c>
      <c r="CG277" s="63">
        <v>119.44199999999999</v>
      </c>
      <c r="CH277" s="63">
        <v>118.93</v>
      </c>
      <c r="CI277" s="63">
        <v>118.41200000000001</v>
      </c>
      <c r="CJ277" s="63">
        <v>117.88800000000001</v>
      </c>
      <c r="CK277" s="63">
        <v>117.354</v>
      </c>
      <c r="CL277" s="63">
        <v>116.806</v>
      </c>
      <c r="CM277" s="63">
        <v>116.242</v>
      </c>
    </row>
    <row r="278" spans="1:91" ht="11.4">
      <c r="A278" s="67">
        <v>261</v>
      </c>
      <c r="B278" s="66" t="s">
        <v>32</v>
      </c>
      <c r="C278" s="65" t="s">
        <v>44</v>
      </c>
      <c r="D278" s="64"/>
      <c r="E278" s="64">
        <v>520</v>
      </c>
      <c r="F278" s="63">
        <v>10.222</v>
      </c>
      <c r="G278" s="63">
        <v>10.263</v>
      </c>
      <c r="H278" s="63">
        <v>10.301</v>
      </c>
      <c r="I278" s="63">
        <v>10.336</v>
      </c>
      <c r="J278" s="63">
        <v>10.371</v>
      </c>
      <c r="K278" s="63">
        <v>10.407</v>
      </c>
      <c r="L278" s="63">
        <v>10.445</v>
      </c>
      <c r="M278" s="63">
        <v>10.483000000000001</v>
      </c>
      <c r="N278" s="63">
        <v>10.52</v>
      </c>
      <c r="O278" s="63">
        <v>10.555</v>
      </c>
      <c r="P278" s="63">
        <v>10.587</v>
      </c>
      <c r="Q278" s="63">
        <v>10.615</v>
      </c>
      <c r="R278" s="63">
        <v>10.64</v>
      </c>
      <c r="S278" s="63">
        <v>10.662000000000001</v>
      </c>
      <c r="T278" s="63">
        <v>10.682</v>
      </c>
      <c r="U278" s="63">
        <v>10.7</v>
      </c>
      <c r="V278" s="63">
        <v>10.715999999999999</v>
      </c>
      <c r="W278" s="63">
        <v>10.731</v>
      </c>
      <c r="X278" s="63">
        <v>10.742000000000001</v>
      </c>
      <c r="Y278" s="63">
        <v>10.752000000000001</v>
      </c>
      <c r="Z278" s="63">
        <v>10.759</v>
      </c>
      <c r="AA278" s="63">
        <v>10.763</v>
      </c>
      <c r="AB278" s="63">
        <v>10.763999999999999</v>
      </c>
      <c r="AC278" s="63">
        <v>10.762</v>
      </c>
      <c r="AD278" s="63">
        <v>10.757</v>
      </c>
      <c r="AE278" s="63">
        <v>10.750999999999999</v>
      </c>
      <c r="AF278" s="63">
        <v>10.742000000000001</v>
      </c>
      <c r="AG278" s="63">
        <v>10.731</v>
      </c>
      <c r="AH278" s="63">
        <v>10.718</v>
      </c>
      <c r="AI278" s="63">
        <v>10.702</v>
      </c>
      <c r="AJ278" s="63">
        <v>10.683</v>
      </c>
      <c r="AK278" s="63">
        <v>10.662000000000001</v>
      </c>
      <c r="AL278" s="63">
        <v>10.638</v>
      </c>
      <c r="AM278" s="63">
        <v>10.612</v>
      </c>
      <c r="AN278" s="63">
        <v>10.585000000000001</v>
      </c>
      <c r="AO278" s="63">
        <v>10.557</v>
      </c>
      <c r="AP278" s="63">
        <v>10.528</v>
      </c>
      <c r="AQ278" s="63">
        <v>10.497999999999999</v>
      </c>
      <c r="AR278" s="63">
        <v>10.467000000000001</v>
      </c>
      <c r="AS278" s="63">
        <v>10.436</v>
      </c>
      <c r="AT278" s="63">
        <v>10.403</v>
      </c>
      <c r="AU278" s="63">
        <v>10.369</v>
      </c>
      <c r="AV278" s="63">
        <v>10.334</v>
      </c>
      <c r="AW278" s="63">
        <v>10.298</v>
      </c>
      <c r="AX278" s="63">
        <v>10.262</v>
      </c>
      <c r="AY278" s="63">
        <v>10.225</v>
      </c>
      <c r="AZ278" s="63">
        <v>10.186999999999999</v>
      </c>
      <c r="BA278" s="63">
        <v>10.15</v>
      </c>
      <c r="BB278" s="63">
        <v>10.112</v>
      </c>
      <c r="BC278" s="63">
        <v>10.073</v>
      </c>
      <c r="BD278" s="63">
        <v>10.035</v>
      </c>
      <c r="BE278" s="63">
        <v>9.9960000000000004</v>
      </c>
      <c r="BF278" s="63">
        <v>9.9580000000000002</v>
      </c>
      <c r="BG278" s="63">
        <v>9.9190000000000005</v>
      </c>
      <c r="BH278" s="63">
        <v>9.8800000000000008</v>
      </c>
      <c r="BI278" s="63">
        <v>9.8409999999999993</v>
      </c>
      <c r="BJ278" s="63">
        <v>9.8019999999999996</v>
      </c>
      <c r="BK278" s="63">
        <v>9.7629999999999999</v>
      </c>
      <c r="BL278" s="63">
        <v>9.7240000000000002</v>
      </c>
      <c r="BM278" s="63">
        <v>9.6839999999999993</v>
      </c>
      <c r="BN278" s="63">
        <v>9.6440000000000001</v>
      </c>
      <c r="BO278" s="63">
        <v>9.6039999999999992</v>
      </c>
      <c r="BP278" s="63">
        <v>9.5630000000000006</v>
      </c>
      <c r="BQ278" s="63">
        <v>9.5229999999999997</v>
      </c>
      <c r="BR278" s="63">
        <v>9.4830000000000005</v>
      </c>
      <c r="BS278" s="63">
        <v>9.4429999999999996</v>
      </c>
      <c r="BT278" s="63">
        <v>9.4030000000000005</v>
      </c>
      <c r="BU278" s="63">
        <v>9.3629999999999995</v>
      </c>
      <c r="BV278" s="63">
        <v>9.3239999999999998</v>
      </c>
      <c r="BW278" s="63">
        <v>9.2850000000000001</v>
      </c>
      <c r="BX278" s="63">
        <v>9.2449999999999992</v>
      </c>
      <c r="BY278" s="63">
        <v>9.2050000000000001</v>
      </c>
      <c r="BZ278" s="63">
        <v>9.1660000000000004</v>
      </c>
      <c r="CA278" s="63">
        <v>9.1259999999999994</v>
      </c>
      <c r="CB278" s="63">
        <v>9.0869999999999997</v>
      </c>
      <c r="CC278" s="63">
        <v>9.0470000000000006</v>
      </c>
      <c r="CD278" s="63">
        <v>9.0069999999999997</v>
      </c>
      <c r="CE278" s="63">
        <v>8.968</v>
      </c>
      <c r="CF278" s="63">
        <v>8.9269999999999996</v>
      </c>
      <c r="CG278" s="63">
        <v>8.8870000000000005</v>
      </c>
      <c r="CH278" s="63">
        <v>8.8480000000000008</v>
      </c>
      <c r="CI278" s="63">
        <v>8.8089999999999993</v>
      </c>
      <c r="CJ278" s="63">
        <v>8.77</v>
      </c>
      <c r="CK278" s="63">
        <v>8.7319999999999993</v>
      </c>
      <c r="CL278" s="63">
        <v>8.6940000000000008</v>
      </c>
      <c r="CM278" s="63">
        <v>8.657</v>
      </c>
    </row>
    <row r="279" spans="1:91" ht="11.4">
      <c r="A279" s="67">
        <v>262</v>
      </c>
      <c r="B279" s="66" t="s">
        <v>32</v>
      </c>
      <c r="C279" s="65" t="s">
        <v>43</v>
      </c>
      <c r="D279" s="64"/>
      <c r="E279" s="64">
        <v>580</v>
      </c>
      <c r="F279" s="63">
        <v>55.07</v>
      </c>
      <c r="G279" s="63">
        <v>55.389000000000003</v>
      </c>
      <c r="H279" s="63">
        <v>55.567</v>
      </c>
      <c r="I279" s="63">
        <v>55.642000000000003</v>
      </c>
      <c r="J279" s="63">
        <v>55.688000000000002</v>
      </c>
      <c r="K279" s="63">
        <v>55.762</v>
      </c>
      <c r="L279" s="63">
        <v>55.856999999999999</v>
      </c>
      <c r="M279" s="63">
        <v>55.94</v>
      </c>
      <c r="N279" s="63">
        <v>56.01</v>
      </c>
      <c r="O279" s="63">
        <v>56.067</v>
      </c>
      <c r="P279" s="63">
        <v>56.109000000000002</v>
      </c>
      <c r="Q279" s="63">
        <v>56.137999999999998</v>
      </c>
      <c r="R279" s="63">
        <v>56.151000000000003</v>
      </c>
      <c r="S279" s="63">
        <v>56.15</v>
      </c>
      <c r="T279" s="63">
        <v>56.133000000000003</v>
      </c>
      <c r="U279" s="63">
        <v>56.097000000000001</v>
      </c>
      <c r="V279" s="63">
        <v>56.043999999999997</v>
      </c>
      <c r="W279" s="63">
        <v>55.972000000000001</v>
      </c>
      <c r="X279" s="63">
        <v>55.878999999999998</v>
      </c>
      <c r="Y279" s="63">
        <v>55.765000000000001</v>
      </c>
      <c r="Z279" s="63">
        <v>55.628</v>
      </c>
      <c r="AA279" s="63">
        <v>55.466999999999999</v>
      </c>
      <c r="AB279" s="63">
        <v>55.283000000000001</v>
      </c>
      <c r="AC279" s="63">
        <v>55.073999999999998</v>
      </c>
      <c r="AD279" s="63">
        <v>54.84</v>
      </c>
      <c r="AE279" s="63">
        <v>54.579000000000001</v>
      </c>
      <c r="AF279" s="63">
        <v>54.292999999999999</v>
      </c>
      <c r="AG279" s="63">
        <v>53.981000000000002</v>
      </c>
      <c r="AH279" s="63">
        <v>53.645000000000003</v>
      </c>
      <c r="AI279" s="63">
        <v>53.283999999999999</v>
      </c>
      <c r="AJ279" s="63">
        <v>52.9</v>
      </c>
      <c r="AK279" s="63">
        <v>52.493000000000002</v>
      </c>
      <c r="AL279" s="63">
        <v>52.064999999999998</v>
      </c>
      <c r="AM279" s="63">
        <v>51.616</v>
      </c>
      <c r="AN279" s="63">
        <v>51.146000000000001</v>
      </c>
      <c r="AO279" s="63">
        <v>50.658000000000001</v>
      </c>
      <c r="AP279" s="63">
        <v>50.152000000000001</v>
      </c>
      <c r="AQ279" s="63">
        <v>49.63</v>
      </c>
      <c r="AR279" s="63">
        <v>49.094000000000001</v>
      </c>
      <c r="AS279" s="63">
        <v>48.545999999999999</v>
      </c>
      <c r="AT279" s="63">
        <v>47.987000000000002</v>
      </c>
      <c r="AU279" s="63">
        <v>47.42</v>
      </c>
      <c r="AV279" s="63">
        <v>46.845999999999997</v>
      </c>
      <c r="AW279" s="63">
        <v>46.268999999999998</v>
      </c>
      <c r="AX279" s="63">
        <v>45.688000000000002</v>
      </c>
      <c r="AY279" s="63">
        <v>45.107999999999997</v>
      </c>
      <c r="AZ279" s="63">
        <v>44.53</v>
      </c>
      <c r="BA279" s="63">
        <v>43.954999999999998</v>
      </c>
      <c r="BB279" s="63">
        <v>43.387</v>
      </c>
      <c r="BC279" s="63">
        <v>42.828000000000003</v>
      </c>
      <c r="BD279" s="63">
        <v>42.280999999999999</v>
      </c>
      <c r="BE279" s="63">
        <v>41.747</v>
      </c>
      <c r="BF279" s="63">
        <v>41.228999999999999</v>
      </c>
      <c r="BG279" s="63">
        <v>40.725000000000001</v>
      </c>
      <c r="BH279" s="63">
        <v>40.237000000000002</v>
      </c>
      <c r="BI279" s="63">
        <v>39.764000000000003</v>
      </c>
      <c r="BJ279" s="63">
        <v>39.308</v>
      </c>
      <c r="BK279" s="63">
        <v>38.866999999999997</v>
      </c>
      <c r="BL279" s="63">
        <v>38.442</v>
      </c>
      <c r="BM279" s="63">
        <v>38.030999999999999</v>
      </c>
      <c r="BN279" s="63">
        <v>37.634</v>
      </c>
      <c r="BO279" s="63">
        <v>37.25</v>
      </c>
      <c r="BP279" s="63">
        <v>36.877000000000002</v>
      </c>
      <c r="BQ279" s="63">
        <v>36.514000000000003</v>
      </c>
      <c r="BR279" s="63">
        <v>36.158000000000001</v>
      </c>
      <c r="BS279" s="63">
        <v>35.805999999999997</v>
      </c>
      <c r="BT279" s="63">
        <v>35.457000000000001</v>
      </c>
      <c r="BU279" s="63">
        <v>35.110999999999997</v>
      </c>
      <c r="BV279" s="63">
        <v>34.765000000000001</v>
      </c>
      <c r="BW279" s="63">
        <v>34.417000000000002</v>
      </c>
      <c r="BX279" s="63">
        <v>34.066000000000003</v>
      </c>
      <c r="BY279" s="63">
        <v>33.71</v>
      </c>
      <c r="BZ279" s="63">
        <v>33.350999999999999</v>
      </c>
      <c r="CA279" s="63">
        <v>32.988</v>
      </c>
      <c r="CB279" s="63">
        <v>32.624000000000002</v>
      </c>
      <c r="CC279" s="63">
        <v>32.26</v>
      </c>
      <c r="CD279" s="63">
        <v>31.896999999999998</v>
      </c>
      <c r="CE279" s="63">
        <v>31.535</v>
      </c>
      <c r="CF279" s="63">
        <v>31.175999999999998</v>
      </c>
      <c r="CG279" s="63">
        <v>30.821999999999999</v>
      </c>
      <c r="CH279" s="63">
        <v>30.472000000000001</v>
      </c>
      <c r="CI279" s="63">
        <v>30.13</v>
      </c>
      <c r="CJ279" s="63">
        <v>29.797000000000001</v>
      </c>
      <c r="CK279" s="63">
        <v>29.477</v>
      </c>
      <c r="CL279" s="63">
        <v>29.172999999999998</v>
      </c>
      <c r="CM279" s="63">
        <v>28.888999999999999</v>
      </c>
    </row>
    <row r="280" spans="1:91" ht="11.4">
      <c r="A280" s="67">
        <v>263</v>
      </c>
      <c r="B280" s="66" t="s">
        <v>32</v>
      </c>
      <c r="C280" s="65" t="s">
        <v>42</v>
      </c>
      <c r="D280" s="64"/>
      <c r="E280" s="64">
        <v>585</v>
      </c>
      <c r="F280" s="63">
        <v>21.291</v>
      </c>
      <c r="G280" s="63">
        <v>21.501000000000001</v>
      </c>
      <c r="H280" s="63">
        <v>21.725999999999999</v>
      </c>
      <c r="I280" s="63">
        <v>21.962</v>
      </c>
      <c r="J280" s="63">
        <v>22.202999999999999</v>
      </c>
      <c r="K280" s="63">
        <v>22.446000000000002</v>
      </c>
      <c r="L280" s="63">
        <v>22.687999999999999</v>
      </c>
      <c r="M280" s="63">
        <v>22.928000000000001</v>
      </c>
      <c r="N280" s="63">
        <v>23.167000000000002</v>
      </c>
      <c r="O280" s="63">
        <v>23.405000000000001</v>
      </c>
      <c r="P280" s="63">
        <v>23.641999999999999</v>
      </c>
      <c r="Q280" s="63">
        <v>23.876999999999999</v>
      </c>
      <c r="R280" s="63">
        <v>24.11</v>
      </c>
      <c r="S280" s="63">
        <v>24.337</v>
      </c>
      <c r="T280" s="63">
        <v>24.561</v>
      </c>
      <c r="U280" s="63">
        <v>24.777999999999999</v>
      </c>
      <c r="V280" s="63">
        <v>24.989000000000001</v>
      </c>
      <c r="W280" s="63">
        <v>25.193999999999999</v>
      </c>
      <c r="X280" s="63">
        <v>25.393000000000001</v>
      </c>
      <c r="Y280" s="63">
        <v>25.582999999999998</v>
      </c>
      <c r="Z280" s="63">
        <v>25.766999999999999</v>
      </c>
      <c r="AA280" s="63">
        <v>25.942</v>
      </c>
      <c r="AB280" s="63">
        <v>26.111999999999998</v>
      </c>
      <c r="AC280" s="63">
        <v>26.273</v>
      </c>
      <c r="AD280" s="63">
        <v>26.427</v>
      </c>
      <c r="AE280" s="63">
        <v>26.574999999999999</v>
      </c>
      <c r="AF280" s="63">
        <v>26.716999999999999</v>
      </c>
      <c r="AG280" s="63">
        <v>26.853000000000002</v>
      </c>
      <c r="AH280" s="63">
        <v>26.983000000000001</v>
      </c>
      <c r="AI280" s="63">
        <v>27.111000000000001</v>
      </c>
      <c r="AJ280" s="63">
        <v>27.234999999999999</v>
      </c>
      <c r="AK280" s="63">
        <v>27.356999999999999</v>
      </c>
      <c r="AL280" s="63">
        <v>27.475999999999999</v>
      </c>
      <c r="AM280" s="63">
        <v>27.593</v>
      </c>
      <c r="AN280" s="63">
        <v>27.707999999999998</v>
      </c>
      <c r="AO280" s="63">
        <v>27.821000000000002</v>
      </c>
      <c r="AP280" s="63">
        <v>27.931999999999999</v>
      </c>
      <c r="AQ280" s="63">
        <v>28.042000000000002</v>
      </c>
      <c r="AR280" s="63">
        <v>28.15</v>
      </c>
      <c r="AS280" s="63">
        <v>28.256</v>
      </c>
      <c r="AT280" s="63">
        <v>28.36</v>
      </c>
      <c r="AU280" s="63">
        <v>28.460999999999999</v>
      </c>
      <c r="AV280" s="63">
        <v>28.56</v>
      </c>
      <c r="AW280" s="63">
        <v>28.657</v>
      </c>
      <c r="AX280" s="63">
        <v>28.75</v>
      </c>
      <c r="AY280" s="63">
        <v>28.838999999999999</v>
      </c>
      <c r="AZ280" s="63">
        <v>28.925000000000001</v>
      </c>
      <c r="BA280" s="63">
        <v>29.007000000000001</v>
      </c>
      <c r="BB280" s="63">
        <v>29.084</v>
      </c>
      <c r="BC280" s="63">
        <v>29.157</v>
      </c>
      <c r="BD280" s="63">
        <v>29.225000000000001</v>
      </c>
      <c r="BE280" s="63">
        <v>29.286999999999999</v>
      </c>
      <c r="BF280" s="63">
        <v>29.344000000000001</v>
      </c>
      <c r="BG280" s="63">
        <v>29.395</v>
      </c>
      <c r="BH280" s="63">
        <v>29.440999999999999</v>
      </c>
      <c r="BI280" s="63">
        <v>29.478999999999999</v>
      </c>
      <c r="BJ280" s="63">
        <v>29.510999999999999</v>
      </c>
      <c r="BK280" s="63">
        <v>29.538</v>
      </c>
      <c r="BL280" s="63">
        <v>29.558</v>
      </c>
      <c r="BM280" s="63">
        <v>29.573</v>
      </c>
      <c r="BN280" s="63">
        <v>29.582999999999998</v>
      </c>
      <c r="BO280" s="63">
        <v>29.587</v>
      </c>
      <c r="BP280" s="63">
        <v>29.588000000000001</v>
      </c>
      <c r="BQ280" s="63">
        <v>29.584</v>
      </c>
      <c r="BR280" s="63">
        <v>29.58</v>
      </c>
      <c r="BS280" s="63">
        <v>29.574999999999999</v>
      </c>
      <c r="BT280" s="63">
        <v>29.57</v>
      </c>
      <c r="BU280" s="63">
        <v>29.565999999999999</v>
      </c>
      <c r="BV280" s="63">
        <v>29.562999999999999</v>
      </c>
      <c r="BW280" s="63">
        <v>29.559000000000001</v>
      </c>
      <c r="BX280" s="63">
        <v>29.553999999999998</v>
      </c>
      <c r="BY280" s="63">
        <v>29.548999999999999</v>
      </c>
      <c r="BZ280" s="63">
        <v>29.544</v>
      </c>
      <c r="CA280" s="63">
        <v>29.538</v>
      </c>
      <c r="CB280" s="63">
        <v>29.529</v>
      </c>
      <c r="CC280" s="63">
        <v>29.516999999999999</v>
      </c>
      <c r="CD280" s="63">
        <v>29.501999999999999</v>
      </c>
      <c r="CE280" s="63">
        <v>29.484000000000002</v>
      </c>
      <c r="CF280" s="63">
        <v>29.463999999999999</v>
      </c>
      <c r="CG280" s="63">
        <v>29.440999999999999</v>
      </c>
      <c r="CH280" s="63">
        <v>29.42</v>
      </c>
      <c r="CI280" s="63">
        <v>29.398</v>
      </c>
      <c r="CJ280" s="63">
        <v>29.376999999999999</v>
      </c>
      <c r="CK280" s="63">
        <v>29.358000000000001</v>
      </c>
      <c r="CL280" s="63">
        <v>29.34</v>
      </c>
      <c r="CM280" s="63">
        <v>29.321999999999999</v>
      </c>
    </row>
    <row r="281" spans="1:91" ht="12">
      <c r="A281" s="67">
        <v>264</v>
      </c>
      <c r="B281" s="66" t="s">
        <v>32</v>
      </c>
      <c r="C281" s="68" t="s">
        <v>41</v>
      </c>
      <c r="D281" s="64">
        <v>25</v>
      </c>
      <c r="E281" s="64">
        <v>957</v>
      </c>
      <c r="F281" s="63">
        <v>684.46</v>
      </c>
      <c r="G281" s="63">
        <v>689.66600000000005</v>
      </c>
      <c r="H281" s="63">
        <v>694.92600000000004</v>
      </c>
      <c r="I281" s="63">
        <v>700.10900000000004</v>
      </c>
      <c r="J281" s="63">
        <v>705.05200000000002</v>
      </c>
      <c r="K281" s="63">
        <v>709.64400000000001</v>
      </c>
      <c r="L281" s="63">
        <v>713.81899999999996</v>
      </c>
      <c r="M281" s="63">
        <v>717.63300000000004</v>
      </c>
      <c r="N281" s="63">
        <v>721.24400000000003</v>
      </c>
      <c r="O281" s="63">
        <v>724.89800000000002</v>
      </c>
      <c r="P281" s="63">
        <v>728.755</v>
      </c>
      <c r="Q281" s="63">
        <v>732.86599999999999</v>
      </c>
      <c r="R281" s="63">
        <v>737.18299999999999</v>
      </c>
      <c r="S281" s="63">
        <v>741.66</v>
      </c>
      <c r="T281" s="63">
        <v>746.23</v>
      </c>
      <c r="U281" s="63">
        <v>750.82299999999998</v>
      </c>
      <c r="V281" s="63">
        <v>755.44</v>
      </c>
      <c r="W281" s="63">
        <v>760.08</v>
      </c>
      <c r="X281" s="63">
        <v>764.69799999999998</v>
      </c>
      <c r="Y281" s="63">
        <v>769.23</v>
      </c>
      <c r="Z281" s="63">
        <v>773.62800000000004</v>
      </c>
      <c r="AA281" s="63">
        <v>777.86900000000003</v>
      </c>
      <c r="AB281" s="63">
        <v>781.94299999999998</v>
      </c>
      <c r="AC281" s="63">
        <v>785.846</v>
      </c>
      <c r="AD281" s="63">
        <v>789.59</v>
      </c>
      <c r="AE281" s="63">
        <v>793.17</v>
      </c>
      <c r="AF281" s="63">
        <v>796.58600000000001</v>
      </c>
      <c r="AG281" s="63">
        <v>799.82600000000002</v>
      </c>
      <c r="AH281" s="63">
        <v>802.88400000000001</v>
      </c>
      <c r="AI281" s="63">
        <v>805.755</v>
      </c>
      <c r="AJ281" s="63">
        <v>808.43399999999997</v>
      </c>
      <c r="AK281" s="63">
        <v>810.92100000000005</v>
      </c>
      <c r="AL281" s="63">
        <v>813.226</v>
      </c>
      <c r="AM281" s="63">
        <v>815.36199999999997</v>
      </c>
      <c r="AN281" s="63">
        <v>817.37</v>
      </c>
      <c r="AO281" s="63">
        <v>819.26099999999997</v>
      </c>
      <c r="AP281" s="63">
        <v>821.05200000000002</v>
      </c>
      <c r="AQ281" s="63">
        <v>822.73900000000003</v>
      </c>
      <c r="AR281" s="63">
        <v>824.33500000000004</v>
      </c>
      <c r="AS281" s="63">
        <v>825.84299999999996</v>
      </c>
      <c r="AT281" s="63">
        <v>827.26199999999994</v>
      </c>
      <c r="AU281" s="63">
        <v>828.60199999999998</v>
      </c>
      <c r="AV281" s="63">
        <v>829.86699999999996</v>
      </c>
      <c r="AW281" s="63">
        <v>831.06200000000001</v>
      </c>
      <c r="AX281" s="63">
        <v>832.197</v>
      </c>
      <c r="AY281" s="63">
        <v>833.26900000000001</v>
      </c>
      <c r="AZ281" s="63">
        <v>834.28599999999994</v>
      </c>
      <c r="BA281" s="63">
        <v>835.24099999999999</v>
      </c>
      <c r="BB281" s="63">
        <v>836.14</v>
      </c>
      <c r="BC281" s="63">
        <v>836.97799999999995</v>
      </c>
      <c r="BD281" s="63">
        <v>837.75199999999995</v>
      </c>
      <c r="BE281" s="63">
        <v>838.46</v>
      </c>
      <c r="BF281" s="63">
        <v>839.09900000000005</v>
      </c>
      <c r="BG281" s="63">
        <v>839.66</v>
      </c>
      <c r="BH281" s="63">
        <v>840.13400000000001</v>
      </c>
      <c r="BI281" s="63">
        <v>840.51300000000003</v>
      </c>
      <c r="BJ281" s="63">
        <v>840.79200000000003</v>
      </c>
      <c r="BK281" s="63">
        <v>840.96699999999998</v>
      </c>
      <c r="BL281" s="63">
        <v>841.03499999999997</v>
      </c>
      <c r="BM281" s="63">
        <v>840.98099999999999</v>
      </c>
      <c r="BN281" s="63">
        <v>840.803</v>
      </c>
      <c r="BO281" s="63">
        <v>840.49800000000005</v>
      </c>
      <c r="BP281" s="63">
        <v>840.06500000000005</v>
      </c>
      <c r="BQ281" s="63">
        <v>839.505</v>
      </c>
      <c r="BR281" s="63">
        <v>838.822</v>
      </c>
      <c r="BS281" s="63">
        <v>838.01199999999994</v>
      </c>
      <c r="BT281" s="63">
        <v>837.08199999999999</v>
      </c>
      <c r="BU281" s="63">
        <v>836.03599999999994</v>
      </c>
      <c r="BV281" s="63">
        <v>834.87300000000005</v>
      </c>
      <c r="BW281" s="63">
        <v>833.61300000000006</v>
      </c>
      <c r="BX281" s="63">
        <v>832.25800000000004</v>
      </c>
      <c r="BY281" s="63">
        <v>830.81500000000005</v>
      </c>
      <c r="BZ281" s="63">
        <v>829.28599999999994</v>
      </c>
      <c r="CA281" s="63">
        <v>827.68200000000002</v>
      </c>
      <c r="CB281" s="63">
        <v>826.01300000000003</v>
      </c>
      <c r="CC281" s="63">
        <v>824.29</v>
      </c>
      <c r="CD281" s="63">
        <v>822.51700000000005</v>
      </c>
      <c r="CE281" s="63">
        <v>820.697</v>
      </c>
      <c r="CF281" s="63">
        <v>818.83600000000001</v>
      </c>
      <c r="CG281" s="63">
        <v>816.94</v>
      </c>
      <c r="CH281" s="63">
        <v>815.00400000000002</v>
      </c>
      <c r="CI281" s="63">
        <v>813.03700000000003</v>
      </c>
      <c r="CJ281" s="63">
        <v>811.03899999999999</v>
      </c>
      <c r="CK281" s="63">
        <v>809.02</v>
      </c>
      <c r="CL281" s="63">
        <v>806.98299999999995</v>
      </c>
      <c r="CM281" s="63">
        <v>804.93200000000002</v>
      </c>
    </row>
    <row r="282" spans="1:91" ht="11.4">
      <c r="A282" s="67">
        <v>265</v>
      </c>
      <c r="B282" s="66" t="s">
        <v>32</v>
      </c>
      <c r="C282" s="65" t="s">
        <v>40</v>
      </c>
      <c r="D282" s="64"/>
      <c r="E282" s="64">
        <v>16</v>
      </c>
      <c r="F282" s="63">
        <v>55.537999999999997</v>
      </c>
      <c r="G282" s="63">
        <v>55.601999999999997</v>
      </c>
      <c r="H282" s="63">
        <v>55.652999999999999</v>
      </c>
      <c r="I282" s="63">
        <v>55.698999999999998</v>
      </c>
      <c r="J282" s="63">
        <v>55.759</v>
      </c>
      <c r="K282" s="63">
        <v>55.847000000000001</v>
      </c>
      <c r="L282" s="63">
        <v>55.96</v>
      </c>
      <c r="M282" s="63">
        <v>56.087000000000003</v>
      </c>
      <c r="N282" s="63">
        <v>56.225999999999999</v>
      </c>
      <c r="O282" s="63">
        <v>56.374000000000002</v>
      </c>
      <c r="P282" s="63">
        <v>56.526000000000003</v>
      </c>
      <c r="Q282" s="63">
        <v>56.68</v>
      </c>
      <c r="R282" s="63">
        <v>56.834000000000003</v>
      </c>
      <c r="S282" s="63">
        <v>56.988999999999997</v>
      </c>
      <c r="T282" s="63">
        <v>57.146000000000001</v>
      </c>
      <c r="U282" s="63">
        <v>57.302</v>
      </c>
      <c r="V282" s="63">
        <v>57.46</v>
      </c>
      <c r="W282" s="63">
        <v>57.613</v>
      </c>
      <c r="X282" s="63">
        <v>57.756</v>
      </c>
      <c r="Y282" s="63">
        <v>57.878999999999998</v>
      </c>
      <c r="Z282" s="63">
        <v>57.972999999999999</v>
      </c>
      <c r="AA282" s="63">
        <v>58.034999999999997</v>
      </c>
      <c r="AB282" s="63">
        <v>58.067999999999998</v>
      </c>
      <c r="AC282" s="63">
        <v>58.072000000000003</v>
      </c>
      <c r="AD282" s="63">
        <v>58.055999999999997</v>
      </c>
      <c r="AE282" s="63">
        <v>58.023000000000003</v>
      </c>
      <c r="AF282" s="63">
        <v>57.973999999999997</v>
      </c>
      <c r="AG282" s="63">
        <v>57.908999999999999</v>
      </c>
      <c r="AH282" s="63">
        <v>57.828000000000003</v>
      </c>
      <c r="AI282" s="63">
        <v>57.732999999999997</v>
      </c>
      <c r="AJ282" s="63">
        <v>57.625</v>
      </c>
      <c r="AK282" s="63">
        <v>57.505000000000003</v>
      </c>
      <c r="AL282" s="63">
        <v>57.372999999999998</v>
      </c>
      <c r="AM282" s="63">
        <v>57.232999999999997</v>
      </c>
      <c r="AN282" s="63">
        <v>57.088000000000001</v>
      </c>
      <c r="AO282" s="63">
        <v>56.939</v>
      </c>
      <c r="AP282" s="63">
        <v>56.787999999999997</v>
      </c>
      <c r="AQ282" s="63">
        <v>56.634999999999998</v>
      </c>
      <c r="AR282" s="63">
        <v>56.48</v>
      </c>
      <c r="AS282" s="63">
        <v>56.317</v>
      </c>
      <c r="AT282" s="63">
        <v>56.148000000000003</v>
      </c>
      <c r="AU282" s="63">
        <v>55.970999999999997</v>
      </c>
      <c r="AV282" s="63">
        <v>55.786999999999999</v>
      </c>
      <c r="AW282" s="63">
        <v>55.594000000000001</v>
      </c>
      <c r="AX282" s="63">
        <v>55.393000000000001</v>
      </c>
      <c r="AY282" s="63">
        <v>55.182000000000002</v>
      </c>
      <c r="AZ282" s="63">
        <v>54.962000000000003</v>
      </c>
      <c r="BA282" s="63">
        <v>54.73</v>
      </c>
      <c r="BB282" s="63">
        <v>54.491</v>
      </c>
      <c r="BC282" s="63">
        <v>54.241999999999997</v>
      </c>
      <c r="BD282" s="63">
        <v>53.984999999999999</v>
      </c>
      <c r="BE282" s="63">
        <v>53.72</v>
      </c>
      <c r="BF282" s="63">
        <v>53.447000000000003</v>
      </c>
      <c r="BG282" s="63">
        <v>53.164999999999999</v>
      </c>
      <c r="BH282" s="63">
        <v>52.875999999999998</v>
      </c>
      <c r="BI282" s="63">
        <v>52.578000000000003</v>
      </c>
      <c r="BJ282" s="63">
        <v>52.271999999999998</v>
      </c>
      <c r="BK282" s="63">
        <v>51.959000000000003</v>
      </c>
      <c r="BL282" s="63">
        <v>51.637</v>
      </c>
      <c r="BM282" s="63">
        <v>51.308</v>
      </c>
      <c r="BN282" s="63">
        <v>50.969000000000001</v>
      </c>
      <c r="BO282" s="63">
        <v>50.622</v>
      </c>
      <c r="BP282" s="63">
        <v>50.268000000000001</v>
      </c>
      <c r="BQ282" s="63">
        <v>49.904000000000003</v>
      </c>
      <c r="BR282" s="63">
        <v>49.531999999999996</v>
      </c>
      <c r="BS282" s="63">
        <v>49.15</v>
      </c>
      <c r="BT282" s="63">
        <v>48.76</v>
      </c>
      <c r="BU282" s="63">
        <v>48.36</v>
      </c>
      <c r="BV282" s="63">
        <v>47.951999999999998</v>
      </c>
      <c r="BW282" s="63">
        <v>47.536000000000001</v>
      </c>
      <c r="BX282" s="63">
        <v>47.112000000000002</v>
      </c>
      <c r="BY282" s="63">
        <v>46.68</v>
      </c>
      <c r="BZ282" s="63">
        <v>46.24</v>
      </c>
      <c r="CA282" s="63">
        <v>45.793999999999997</v>
      </c>
      <c r="CB282" s="63">
        <v>45.34</v>
      </c>
      <c r="CC282" s="63">
        <v>44.883000000000003</v>
      </c>
      <c r="CD282" s="63">
        <v>44.420999999999999</v>
      </c>
      <c r="CE282" s="63">
        <v>43.954999999999998</v>
      </c>
      <c r="CF282" s="63">
        <v>43.484999999999999</v>
      </c>
      <c r="CG282" s="63">
        <v>43.014000000000003</v>
      </c>
      <c r="CH282" s="63">
        <v>42.540999999999997</v>
      </c>
      <c r="CI282" s="63">
        <v>42.067</v>
      </c>
      <c r="CJ282" s="63">
        <v>41.593000000000004</v>
      </c>
      <c r="CK282" s="63">
        <v>41.119</v>
      </c>
      <c r="CL282" s="63">
        <v>40.648000000000003</v>
      </c>
      <c r="CM282" s="63">
        <v>40.180999999999997</v>
      </c>
    </row>
    <row r="283" spans="1:91" ht="11.4">
      <c r="A283" s="67">
        <v>266</v>
      </c>
      <c r="B283" s="66" t="s">
        <v>32</v>
      </c>
      <c r="C283" s="65" t="s">
        <v>39</v>
      </c>
      <c r="D283" s="64"/>
      <c r="E283" s="64">
        <v>184</v>
      </c>
      <c r="F283" s="63">
        <v>20.832999999999998</v>
      </c>
      <c r="G283" s="63">
        <v>20.948</v>
      </c>
      <c r="H283" s="63">
        <v>21.068999999999999</v>
      </c>
      <c r="I283" s="63">
        <v>21.196000000000002</v>
      </c>
      <c r="J283" s="63">
        <v>21.323</v>
      </c>
      <c r="K283" s="63">
        <v>21.448</v>
      </c>
      <c r="L283" s="63">
        <v>21.571000000000002</v>
      </c>
      <c r="M283" s="63">
        <v>21.693000000000001</v>
      </c>
      <c r="N283" s="63">
        <v>21.812999999999999</v>
      </c>
      <c r="O283" s="63">
        <v>21.93</v>
      </c>
      <c r="P283" s="63">
        <v>22.042999999999999</v>
      </c>
      <c r="Q283" s="63">
        <v>22.152000000000001</v>
      </c>
      <c r="R283" s="63">
        <v>22.256</v>
      </c>
      <c r="S283" s="63">
        <v>22.356000000000002</v>
      </c>
      <c r="T283" s="63">
        <v>22.452999999999999</v>
      </c>
      <c r="U283" s="63">
        <v>22.544</v>
      </c>
      <c r="V283" s="63">
        <v>22.632000000000001</v>
      </c>
      <c r="W283" s="63">
        <v>22.715</v>
      </c>
      <c r="X283" s="63">
        <v>22.795999999999999</v>
      </c>
      <c r="Y283" s="63">
        <v>22.875</v>
      </c>
      <c r="Z283" s="63">
        <v>22.954000000000001</v>
      </c>
      <c r="AA283" s="63">
        <v>23.033000000000001</v>
      </c>
      <c r="AB283" s="63">
        <v>23.111000000000001</v>
      </c>
      <c r="AC283" s="63">
        <v>23.187999999999999</v>
      </c>
      <c r="AD283" s="63">
        <v>23.262</v>
      </c>
      <c r="AE283" s="63">
        <v>23.332999999999998</v>
      </c>
      <c r="AF283" s="63">
        <v>23.4</v>
      </c>
      <c r="AG283" s="63">
        <v>23.463000000000001</v>
      </c>
      <c r="AH283" s="63">
        <v>23.521999999999998</v>
      </c>
      <c r="AI283" s="63">
        <v>23.577999999999999</v>
      </c>
      <c r="AJ283" s="63">
        <v>23.631</v>
      </c>
      <c r="AK283" s="63">
        <v>23.68</v>
      </c>
      <c r="AL283" s="63">
        <v>23.727</v>
      </c>
      <c r="AM283" s="63">
        <v>23.768999999999998</v>
      </c>
      <c r="AN283" s="63">
        <v>23.806999999999999</v>
      </c>
      <c r="AO283" s="63">
        <v>23.84</v>
      </c>
      <c r="AP283" s="63">
        <v>23.867999999999999</v>
      </c>
      <c r="AQ283" s="63">
        <v>23.890999999999998</v>
      </c>
      <c r="AR283" s="63">
        <v>23.908000000000001</v>
      </c>
      <c r="AS283" s="63">
        <v>23.920999999999999</v>
      </c>
      <c r="AT283" s="63">
        <v>23.927</v>
      </c>
      <c r="AU283" s="63">
        <v>23.928000000000001</v>
      </c>
      <c r="AV283" s="63">
        <v>23.922999999999998</v>
      </c>
      <c r="AW283" s="63">
        <v>23.913</v>
      </c>
      <c r="AX283" s="63">
        <v>23.896999999999998</v>
      </c>
      <c r="AY283" s="63">
        <v>23.876000000000001</v>
      </c>
      <c r="AZ283" s="63">
        <v>23.849</v>
      </c>
      <c r="BA283" s="63">
        <v>23.817</v>
      </c>
      <c r="BB283" s="63">
        <v>23.780999999999999</v>
      </c>
      <c r="BC283" s="63">
        <v>23.741</v>
      </c>
      <c r="BD283" s="63">
        <v>23.696999999999999</v>
      </c>
      <c r="BE283" s="63">
        <v>23.649000000000001</v>
      </c>
      <c r="BF283" s="63">
        <v>23.599</v>
      </c>
      <c r="BG283" s="63">
        <v>23.545000000000002</v>
      </c>
      <c r="BH283" s="63">
        <v>23.488</v>
      </c>
      <c r="BI283" s="63">
        <v>23.428999999999998</v>
      </c>
      <c r="BJ283" s="63">
        <v>23.367000000000001</v>
      </c>
      <c r="BK283" s="63">
        <v>23.302</v>
      </c>
      <c r="BL283" s="63">
        <v>23.234999999999999</v>
      </c>
      <c r="BM283" s="63">
        <v>23.164000000000001</v>
      </c>
      <c r="BN283" s="63">
        <v>23.091999999999999</v>
      </c>
      <c r="BO283" s="63">
        <v>23.016999999999999</v>
      </c>
      <c r="BP283" s="63">
        <v>22.939</v>
      </c>
      <c r="BQ283" s="63">
        <v>22.856999999999999</v>
      </c>
      <c r="BR283" s="63">
        <v>22.771999999999998</v>
      </c>
      <c r="BS283" s="63">
        <v>22.683</v>
      </c>
      <c r="BT283" s="63">
        <v>22.59</v>
      </c>
      <c r="BU283" s="63">
        <v>22.492999999999999</v>
      </c>
      <c r="BV283" s="63">
        <v>22.393000000000001</v>
      </c>
      <c r="BW283" s="63">
        <v>22.29</v>
      </c>
      <c r="BX283" s="63">
        <v>22.184000000000001</v>
      </c>
      <c r="BY283" s="63">
        <v>22.076000000000001</v>
      </c>
      <c r="BZ283" s="63">
        <v>21.966000000000001</v>
      </c>
      <c r="CA283" s="63">
        <v>21.853999999999999</v>
      </c>
      <c r="CB283" s="63">
        <v>21.742000000000001</v>
      </c>
      <c r="CC283" s="63">
        <v>21.629000000000001</v>
      </c>
      <c r="CD283" s="63">
        <v>21.516999999999999</v>
      </c>
      <c r="CE283" s="63">
        <v>21.404</v>
      </c>
      <c r="CF283" s="63">
        <v>21.292000000000002</v>
      </c>
      <c r="CG283" s="63">
        <v>21.181999999999999</v>
      </c>
      <c r="CH283" s="63">
        <v>21.07</v>
      </c>
      <c r="CI283" s="63">
        <v>20.959</v>
      </c>
      <c r="CJ283" s="63">
        <v>20.847999999999999</v>
      </c>
      <c r="CK283" s="63">
        <v>20.739000000000001</v>
      </c>
      <c r="CL283" s="63">
        <v>20.629000000000001</v>
      </c>
      <c r="CM283" s="63">
        <v>20.521000000000001</v>
      </c>
    </row>
    <row r="284" spans="1:91" ht="11.4">
      <c r="A284" s="67">
        <v>267</v>
      </c>
      <c r="B284" s="66" t="s">
        <v>32</v>
      </c>
      <c r="C284" s="65" t="s">
        <v>38</v>
      </c>
      <c r="D284" s="64"/>
      <c r="E284" s="64">
        <v>258</v>
      </c>
      <c r="F284" s="63">
        <v>282.76400000000001</v>
      </c>
      <c r="G284" s="63">
        <v>285.73500000000001</v>
      </c>
      <c r="H284" s="63">
        <v>288.685</v>
      </c>
      <c r="I284" s="63">
        <v>291.50799999999998</v>
      </c>
      <c r="J284" s="63">
        <v>294.065</v>
      </c>
      <c r="K284" s="63">
        <v>296.267</v>
      </c>
      <c r="L284" s="63">
        <v>298.05500000000001</v>
      </c>
      <c r="M284" s="63">
        <v>299.47899999999998</v>
      </c>
      <c r="N284" s="63">
        <v>300.70100000000002</v>
      </c>
      <c r="O284" s="63">
        <v>301.95100000000002</v>
      </c>
      <c r="P284" s="63">
        <v>303.38900000000001</v>
      </c>
      <c r="Q284" s="63">
        <v>305.07400000000001</v>
      </c>
      <c r="R284" s="63">
        <v>306.95100000000002</v>
      </c>
      <c r="S284" s="63">
        <v>308.92899999999997</v>
      </c>
      <c r="T284" s="63">
        <v>310.86799999999999</v>
      </c>
      <c r="U284" s="63">
        <v>312.66500000000002</v>
      </c>
      <c r="V284" s="63">
        <v>314.298</v>
      </c>
      <c r="W284" s="63">
        <v>315.798</v>
      </c>
      <c r="X284" s="63">
        <v>317.18</v>
      </c>
      <c r="Y284" s="63">
        <v>318.46899999999999</v>
      </c>
      <c r="Z284" s="63">
        <v>319.685</v>
      </c>
      <c r="AA284" s="63">
        <v>320.82900000000001</v>
      </c>
      <c r="AB284" s="63">
        <v>321.89</v>
      </c>
      <c r="AC284" s="63">
        <v>322.875</v>
      </c>
      <c r="AD284" s="63">
        <v>323.79300000000001</v>
      </c>
      <c r="AE284" s="63">
        <v>324.64999999999998</v>
      </c>
      <c r="AF284" s="63">
        <v>325.44900000000001</v>
      </c>
      <c r="AG284" s="63">
        <v>326.19099999999997</v>
      </c>
      <c r="AH284" s="63">
        <v>326.88</v>
      </c>
      <c r="AI284" s="63">
        <v>327.51900000000001</v>
      </c>
      <c r="AJ284" s="63">
        <v>328.11099999999999</v>
      </c>
      <c r="AK284" s="63">
        <v>328.65800000000002</v>
      </c>
      <c r="AL284" s="63">
        <v>329.16</v>
      </c>
      <c r="AM284" s="63">
        <v>329.61399999999998</v>
      </c>
      <c r="AN284" s="63">
        <v>330.02</v>
      </c>
      <c r="AO284" s="63">
        <v>330.37400000000002</v>
      </c>
      <c r="AP284" s="63">
        <v>330.67700000000002</v>
      </c>
      <c r="AQ284" s="63">
        <v>330.92599999999999</v>
      </c>
      <c r="AR284" s="63">
        <v>331.12</v>
      </c>
      <c r="AS284" s="63">
        <v>331.25299999999999</v>
      </c>
      <c r="AT284" s="63">
        <v>331.32</v>
      </c>
      <c r="AU284" s="63">
        <v>331.32100000000003</v>
      </c>
      <c r="AV284" s="63">
        <v>331.25599999999997</v>
      </c>
      <c r="AW284" s="63">
        <v>331.12900000000002</v>
      </c>
      <c r="AX284" s="63">
        <v>330.94</v>
      </c>
      <c r="AY284" s="63">
        <v>330.69400000000002</v>
      </c>
      <c r="AZ284" s="63">
        <v>330.392</v>
      </c>
      <c r="BA284" s="63">
        <v>330.03399999999999</v>
      </c>
      <c r="BB284" s="63">
        <v>329.62400000000002</v>
      </c>
      <c r="BC284" s="63">
        <v>329.16500000000002</v>
      </c>
      <c r="BD284" s="63">
        <v>328.66199999999998</v>
      </c>
      <c r="BE284" s="63">
        <v>328.11599999999999</v>
      </c>
      <c r="BF284" s="63">
        <v>327.529</v>
      </c>
      <c r="BG284" s="63">
        <v>326.90300000000002</v>
      </c>
      <c r="BH284" s="63">
        <v>326.24200000000002</v>
      </c>
      <c r="BI284" s="63">
        <v>325.55</v>
      </c>
      <c r="BJ284" s="63">
        <v>324.82799999999997</v>
      </c>
      <c r="BK284" s="63">
        <v>324.077</v>
      </c>
      <c r="BL284" s="63">
        <v>323.298</v>
      </c>
      <c r="BM284" s="63">
        <v>322.49400000000003</v>
      </c>
      <c r="BN284" s="63">
        <v>321.66500000000002</v>
      </c>
      <c r="BO284" s="63">
        <v>320.81299999999999</v>
      </c>
      <c r="BP284" s="63">
        <v>319.93900000000002</v>
      </c>
      <c r="BQ284" s="63">
        <v>319.04300000000001</v>
      </c>
      <c r="BR284" s="63">
        <v>318.12599999999998</v>
      </c>
      <c r="BS284" s="63">
        <v>317.185</v>
      </c>
      <c r="BT284" s="63">
        <v>316.22399999999999</v>
      </c>
      <c r="BU284" s="63">
        <v>315.24299999999999</v>
      </c>
      <c r="BV284" s="63">
        <v>314.245</v>
      </c>
      <c r="BW284" s="63">
        <v>313.23399999999998</v>
      </c>
      <c r="BX284" s="63">
        <v>312.21300000000002</v>
      </c>
      <c r="BY284" s="63">
        <v>311.18299999999999</v>
      </c>
      <c r="BZ284" s="63">
        <v>310.14600000000002</v>
      </c>
      <c r="CA284" s="63">
        <v>309.10300000000001</v>
      </c>
      <c r="CB284" s="63">
        <v>308.05799999999999</v>
      </c>
      <c r="CC284" s="63">
        <v>307.012</v>
      </c>
      <c r="CD284" s="63">
        <v>305.96800000000002</v>
      </c>
      <c r="CE284" s="63">
        <v>304.92500000000001</v>
      </c>
      <c r="CF284" s="63">
        <v>303.887</v>
      </c>
      <c r="CG284" s="63">
        <v>302.85399999999998</v>
      </c>
      <c r="CH284" s="63">
        <v>301.82600000000002</v>
      </c>
      <c r="CI284" s="63">
        <v>300.80599999999998</v>
      </c>
      <c r="CJ284" s="63">
        <v>299.79199999999997</v>
      </c>
      <c r="CK284" s="63">
        <v>298.78800000000001</v>
      </c>
      <c r="CL284" s="63">
        <v>297.79399999999998</v>
      </c>
      <c r="CM284" s="63">
        <v>296.81099999999998</v>
      </c>
    </row>
    <row r="285" spans="1:91" ht="11.4">
      <c r="A285" s="67">
        <v>268</v>
      </c>
      <c r="B285" s="66" t="s">
        <v>32</v>
      </c>
      <c r="C285" s="65" t="s">
        <v>37</v>
      </c>
      <c r="D285" s="64"/>
      <c r="E285" s="64">
        <v>570</v>
      </c>
      <c r="F285" s="63">
        <v>1.61</v>
      </c>
      <c r="G285" s="63">
        <v>1.6120000000000001</v>
      </c>
      <c r="H285" s="63">
        <v>1.6140000000000001</v>
      </c>
      <c r="I285" s="63">
        <v>1.617</v>
      </c>
      <c r="J285" s="63">
        <v>1.619</v>
      </c>
      <c r="K285" s="63">
        <v>1.621</v>
      </c>
      <c r="L285" s="63">
        <v>1.621</v>
      </c>
      <c r="M285" s="63">
        <v>1.619</v>
      </c>
      <c r="N285" s="63">
        <v>1.6180000000000001</v>
      </c>
      <c r="O285" s="63">
        <v>1.6180000000000001</v>
      </c>
      <c r="P285" s="63">
        <v>1.62</v>
      </c>
      <c r="Q285" s="63">
        <v>1.6259999999999999</v>
      </c>
      <c r="R285" s="63">
        <v>1.6339999999999999</v>
      </c>
      <c r="S285" s="63">
        <v>1.643</v>
      </c>
      <c r="T285" s="63">
        <v>1.653</v>
      </c>
      <c r="U285" s="63">
        <v>1.6619999999999999</v>
      </c>
      <c r="V285" s="63">
        <v>1.669</v>
      </c>
      <c r="W285" s="63">
        <v>1.6759999999999999</v>
      </c>
      <c r="X285" s="63">
        <v>1.6819999999999999</v>
      </c>
      <c r="Y285" s="63">
        <v>1.6879999999999999</v>
      </c>
      <c r="Z285" s="63">
        <v>1.694</v>
      </c>
      <c r="AA285" s="63">
        <v>1.7010000000000001</v>
      </c>
      <c r="AB285" s="63">
        <v>1.706</v>
      </c>
      <c r="AC285" s="63">
        <v>1.7130000000000001</v>
      </c>
      <c r="AD285" s="63">
        <v>1.72</v>
      </c>
      <c r="AE285" s="63">
        <v>1.7250000000000001</v>
      </c>
      <c r="AF285" s="63">
        <v>1.73</v>
      </c>
      <c r="AG285" s="63">
        <v>1.734</v>
      </c>
      <c r="AH285" s="63">
        <v>1.7390000000000001</v>
      </c>
      <c r="AI285" s="63">
        <v>1.742</v>
      </c>
      <c r="AJ285" s="63">
        <v>1.746</v>
      </c>
      <c r="AK285" s="63">
        <v>1.75</v>
      </c>
      <c r="AL285" s="63">
        <v>1.7549999999999999</v>
      </c>
      <c r="AM285" s="63">
        <v>1.758</v>
      </c>
      <c r="AN285" s="63">
        <v>1.7629999999999999</v>
      </c>
      <c r="AO285" s="63">
        <v>1.7669999999999999</v>
      </c>
      <c r="AP285" s="63">
        <v>1.7709999999999999</v>
      </c>
      <c r="AQ285" s="63">
        <v>1.7749999999999999</v>
      </c>
      <c r="AR285" s="63">
        <v>1.7789999999999999</v>
      </c>
      <c r="AS285" s="63">
        <v>1.784</v>
      </c>
      <c r="AT285" s="63">
        <v>1.7869999999999999</v>
      </c>
      <c r="AU285" s="63">
        <v>1.79</v>
      </c>
      <c r="AV285" s="63">
        <v>1.794</v>
      </c>
      <c r="AW285" s="63">
        <v>1.7969999999999999</v>
      </c>
      <c r="AX285" s="63">
        <v>1.8</v>
      </c>
      <c r="AY285" s="63">
        <v>1.8029999999999999</v>
      </c>
      <c r="AZ285" s="63">
        <v>1.806</v>
      </c>
      <c r="BA285" s="63">
        <v>1.8080000000000001</v>
      </c>
      <c r="BB285" s="63">
        <v>1.81</v>
      </c>
      <c r="BC285" s="63">
        <v>1.8120000000000001</v>
      </c>
      <c r="BD285" s="63">
        <v>1.8140000000000001</v>
      </c>
      <c r="BE285" s="63">
        <v>1.8160000000000001</v>
      </c>
      <c r="BF285" s="63">
        <v>1.8169999999999999</v>
      </c>
      <c r="BG285" s="63">
        <v>1.8180000000000001</v>
      </c>
      <c r="BH285" s="63">
        <v>1.8180000000000001</v>
      </c>
      <c r="BI285" s="63">
        <v>1.8180000000000001</v>
      </c>
      <c r="BJ285" s="63">
        <v>1.8169999999999999</v>
      </c>
      <c r="BK285" s="63">
        <v>1.8160000000000001</v>
      </c>
      <c r="BL285" s="63">
        <v>1.8149999999999999</v>
      </c>
      <c r="BM285" s="63">
        <v>1.8120000000000001</v>
      </c>
      <c r="BN285" s="63">
        <v>1.81</v>
      </c>
      <c r="BO285" s="63">
        <v>1.8080000000000001</v>
      </c>
      <c r="BP285" s="63">
        <v>1.8049999999999999</v>
      </c>
      <c r="BQ285" s="63">
        <v>1.802</v>
      </c>
      <c r="BR285" s="63">
        <v>1.8</v>
      </c>
      <c r="BS285" s="63">
        <v>1.7969999999999999</v>
      </c>
      <c r="BT285" s="63">
        <v>1.794</v>
      </c>
      <c r="BU285" s="63">
        <v>1.7909999999999999</v>
      </c>
      <c r="BV285" s="63">
        <v>1.7869999999999999</v>
      </c>
      <c r="BW285" s="63">
        <v>1.784</v>
      </c>
      <c r="BX285" s="63">
        <v>1.7809999999999999</v>
      </c>
      <c r="BY285" s="63">
        <v>1.778</v>
      </c>
      <c r="BZ285" s="63">
        <v>1.7749999999999999</v>
      </c>
      <c r="CA285" s="63">
        <v>1.7709999999999999</v>
      </c>
      <c r="CB285" s="63">
        <v>1.768</v>
      </c>
      <c r="CC285" s="63">
        <v>1.7649999999999999</v>
      </c>
      <c r="CD285" s="63">
        <v>1.762</v>
      </c>
      <c r="CE285" s="63">
        <v>1.758</v>
      </c>
      <c r="CF285" s="63">
        <v>1.7549999999999999</v>
      </c>
      <c r="CG285" s="63">
        <v>1.7509999999999999</v>
      </c>
      <c r="CH285" s="63">
        <v>1.7470000000000001</v>
      </c>
      <c r="CI285" s="63">
        <v>1.742</v>
      </c>
      <c r="CJ285" s="63">
        <v>1.738</v>
      </c>
      <c r="CK285" s="63">
        <v>1.7330000000000001</v>
      </c>
      <c r="CL285" s="63">
        <v>1.728</v>
      </c>
      <c r="CM285" s="63">
        <v>1.7210000000000001</v>
      </c>
    </row>
    <row r="286" spans="1:91" ht="11.4">
      <c r="A286" s="67">
        <v>269</v>
      </c>
      <c r="B286" s="66" t="s">
        <v>32</v>
      </c>
      <c r="C286" s="65" t="s">
        <v>36</v>
      </c>
      <c r="D286" s="64"/>
      <c r="E286" s="64">
        <v>882</v>
      </c>
      <c r="F286" s="63">
        <v>193.22800000000001</v>
      </c>
      <c r="G286" s="63">
        <v>194.523</v>
      </c>
      <c r="H286" s="63">
        <v>195.74299999999999</v>
      </c>
      <c r="I286" s="63">
        <v>196.90199999999999</v>
      </c>
      <c r="J286" s="63">
        <v>198.03200000000001</v>
      </c>
      <c r="K286" s="63">
        <v>199.15199999999999</v>
      </c>
      <c r="L286" s="63">
        <v>200.27500000000001</v>
      </c>
      <c r="M286" s="63">
        <v>201.399</v>
      </c>
      <c r="N286" s="63">
        <v>202.51599999999999</v>
      </c>
      <c r="O286" s="63">
        <v>203.61799999999999</v>
      </c>
      <c r="P286" s="63">
        <v>204.702</v>
      </c>
      <c r="Q286" s="63">
        <v>205.75899999999999</v>
      </c>
      <c r="R286" s="63">
        <v>206.80699999999999</v>
      </c>
      <c r="S286" s="63">
        <v>207.898</v>
      </c>
      <c r="T286" s="63">
        <v>209.102</v>
      </c>
      <c r="U286" s="63">
        <v>210.46700000000001</v>
      </c>
      <c r="V286" s="63">
        <v>212.012</v>
      </c>
      <c r="W286" s="63">
        <v>213.715</v>
      </c>
      <c r="X286" s="63">
        <v>215.52500000000001</v>
      </c>
      <c r="Y286" s="63">
        <v>217.37100000000001</v>
      </c>
      <c r="Z286" s="63">
        <v>219.197</v>
      </c>
      <c r="AA286" s="63">
        <v>220.98599999999999</v>
      </c>
      <c r="AB286" s="63">
        <v>222.74100000000001</v>
      </c>
      <c r="AC286" s="63">
        <v>224.458</v>
      </c>
      <c r="AD286" s="63">
        <v>226.137</v>
      </c>
      <c r="AE286" s="63">
        <v>227.77699999999999</v>
      </c>
      <c r="AF286" s="63">
        <v>229.37100000000001</v>
      </c>
      <c r="AG286" s="63">
        <v>230.911</v>
      </c>
      <c r="AH286" s="63">
        <v>232.38499999999999</v>
      </c>
      <c r="AI286" s="63">
        <v>233.786</v>
      </c>
      <c r="AJ286" s="63">
        <v>235.107</v>
      </c>
      <c r="AK286" s="63">
        <v>236.34399999999999</v>
      </c>
      <c r="AL286" s="63">
        <v>237.50200000000001</v>
      </c>
      <c r="AM286" s="63">
        <v>238.589</v>
      </c>
      <c r="AN286" s="63">
        <v>239.62299999999999</v>
      </c>
      <c r="AO286" s="63">
        <v>240.61500000000001</v>
      </c>
      <c r="AP286" s="63">
        <v>241.571</v>
      </c>
      <c r="AQ286" s="63">
        <v>242.49199999999999</v>
      </c>
      <c r="AR286" s="63">
        <v>243.386</v>
      </c>
      <c r="AS286" s="63">
        <v>244.262</v>
      </c>
      <c r="AT286" s="63">
        <v>245.12700000000001</v>
      </c>
      <c r="AU286" s="63">
        <v>245.98400000000001</v>
      </c>
      <c r="AV286" s="63">
        <v>246.83799999999999</v>
      </c>
      <c r="AW286" s="63">
        <v>247.69200000000001</v>
      </c>
      <c r="AX286" s="63">
        <v>248.554</v>
      </c>
      <c r="AY286" s="63">
        <v>249.42500000000001</v>
      </c>
      <c r="AZ286" s="63">
        <v>250.30799999999999</v>
      </c>
      <c r="BA286" s="63">
        <v>251.202</v>
      </c>
      <c r="BB286" s="63">
        <v>252.10499999999999</v>
      </c>
      <c r="BC286" s="63">
        <v>253.01400000000001</v>
      </c>
      <c r="BD286" s="63">
        <v>253.92500000000001</v>
      </c>
      <c r="BE286" s="63">
        <v>254.83600000000001</v>
      </c>
      <c r="BF286" s="63">
        <v>255.74299999999999</v>
      </c>
      <c r="BG286" s="63">
        <v>256.64</v>
      </c>
      <c r="BH286" s="63">
        <v>257.51900000000001</v>
      </c>
      <c r="BI286" s="63">
        <v>258.37099999999998</v>
      </c>
      <c r="BJ286" s="63">
        <v>259.19299999999998</v>
      </c>
      <c r="BK286" s="63">
        <v>259.98099999999999</v>
      </c>
      <c r="BL286" s="63">
        <v>260.72800000000001</v>
      </c>
      <c r="BM286" s="63">
        <v>261.42700000000002</v>
      </c>
      <c r="BN286" s="63">
        <v>262.07100000000003</v>
      </c>
      <c r="BO286" s="63">
        <v>262.65699999999998</v>
      </c>
      <c r="BP286" s="63">
        <v>263.18299999999999</v>
      </c>
      <c r="BQ286" s="63">
        <v>263.64999999999998</v>
      </c>
      <c r="BR286" s="63">
        <v>264.05799999999999</v>
      </c>
      <c r="BS286" s="63">
        <v>264.41000000000003</v>
      </c>
      <c r="BT286" s="63">
        <v>264.70400000000001</v>
      </c>
      <c r="BU286" s="63">
        <v>264.94200000000001</v>
      </c>
      <c r="BV286" s="63">
        <v>265.12400000000002</v>
      </c>
      <c r="BW286" s="63">
        <v>265.25299999999999</v>
      </c>
      <c r="BX286" s="63">
        <v>265.334</v>
      </c>
      <c r="BY286" s="63">
        <v>265.36700000000002</v>
      </c>
      <c r="BZ286" s="63">
        <v>265.35199999999998</v>
      </c>
      <c r="CA286" s="63">
        <v>265.29500000000002</v>
      </c>
      <c r="CB286" s="63">
        <v>265.19799999999998</v>
      </c>
      <c r="CC286" s="63">
        <v>265.06400000000002</v>
      </c>
      <c r="CD286" s="63">
        <v>264.89600000000002</v>
      </c>
      <c r="CE286" s="63">
        <v>264.69600000000003</v>
      </c>
      <c r="CF286" s="63">
        <v>264.46499999999997</v>
      </c>
      <c r="CG286" s="63">
        <v>264.20400000000001</v>
      </c>
      <c r="CH286" s="63">
        <v>263.91500000000002</v>
      </c>
      <c r="CI286" s="63">
        <v>263.60000000000002</v>
      </c>
      <c r="CJ286" s="63">
        <v>263.26</v>
      </c>
      <c r="CK286" s="63">
        <v>262.89800000000002</v>
      </c>
      <c r="CL286" s="63">
        <v>262.51799999999997</v>
      </c>
      <c r="CM286" s="63">
        <v>262.12</v>
      </c>
    </row>
    <row r="287" spans="1:91" ht="11.4">
      <c r="A287" s="67">
        <v>270</v>
      </c>
      <c r="B287" s="66" t="s">
        <v>32</v>
      </c>
      <c r="C287" s="65" t="s">
        <v>35</v>
      </c>
      <c r="D287" s="64"/>
      <c r="E287" s="64">
        <v>772</v>
      </c>
      <c r="F287" s="63">
        <v>1.25</v>
      </c>
      <c r="G287" s="63">
        <v>1.276</v>
      </c>
      <c r="H287" s="63">
        <v>1.3</v>
      </c>
      <c r="I287" s="63">
        <v>1.321</v>
      </c>
      <c r="J287" s="63">
        <v>1.34</v>
      </c>
      <c r="K287" s="63">
        <v>1.357</v>
      </c>
      <c r="L287" s="63">
        <v>1.37</v>
      </c>
      <c r="M287" s="63">
        <v>1.381</v>
      </c>
      <c r="N287" s="63">
        <v>1.3879999999999999</v>
      </c>
      <c r="O287" s="63">
        <v>1.397</v>
      </c>
      <c r="P287" s="63">
        <v>1.4039999999999999</v>
      </c>
      <c r="Q287" s="63">
        <v>1.413</v>
      </c>
      <c r="R287" s="63">
        <v>1.4219999999999999</v>
      </c>
      <c r="S287" s="63">
        <v>1.4319999999999999</v>
      </c>
      <c r="T287" s="63">
        <v>1.4410000000000001</v>
      </c>
      <c r="U287" s="63">
        <v>1.4490000000000001</v>
      </c>
      <c r="V287" s="63">
        <v>1.456</v>
      </c>
      <c r="W287" s="63">
        <v>1.462</v>
      </c>
      <c r="X287" s="63">
        <v>1.468</v>
      </c>
      <c r="Y287" s="63">
        <v>1.4730000000000001</v>
      </c>
      <c r="Z287" s="63">
        <v>1.478</v>
      </c>
      <c r="AA287" s="63">
        <v>1.4830000000000001</v>
      </c>
      <c r="AB287" s="63">
        <v>1.488</v>
      </c>
      <c r="AC287" s="63">
        <v>1.4930000000000001</v>
      </c>
      <c r="AD287" s="63">
        <v>1.498</v>
      </c>
      <c r="AE287" s="63">
        <v>1.5029999999999999</v>
      </c>
      <c r="AF287" s="63">
        <v>1.508</v>
      </c>
      <c r="AG287" s="63">
        <v>1.5129999999999999</v>
      </c>
      <c r="AH287" s="63">
        <v>1.518</v>
      </c>
      <c r="AI287" s="63">
        <v>1.5249999999999999</v>
      </c>
      <c r="AJ287" s="63">
        <v>1.5309999999999999</v>
      </c>
      <c r="AK287" s="63">
        <v>1.538</v>
      </c>
      <c r="AL287" s="63">
        <v>1.5449999999999999</v>
      </c>
      <c r="AM287" s="63">
        <v>1.5529999999999999</v>
      </c>
      <c r="AN287" s="63">
        <v>1.5609999999999999</v>
      </c>
      <c r="AO287" s="63">
        <v>1.5680000000000001</v>
      </c>
      <c r="AP287" s="63">
        <v>1.575</v>
      </c>
      <c r="AQ287" s="63">
        <v>1.58</v>
      </c>
      <c r="AR287" s="63">
        <v>1.585</v>
      </c>
      <c r="AS287" s="63">
        <v>1.5920000000000001</v>
      </c>
      <c r="AT287" s="63">
        <v>1.597</v>
      </c>
      <c r="AU287" s="63">
        <v>1.603</v>
      </c>
      <c r="AV287" s="63">
        <v>1.609</v>
      </c>
      <c r="AW287" s="63">
        <v>1.6140000000000001</v>
      </c>
      <c r="AX287" s="63">
        <v>1.62</v>
      </c>
      <c r="AY287" s="63">
        <v>1.6240000000000001</v>
      </c>
      <c r="AZ287" s="63">
        <v>1.627</v>
      </c>
      <c r="BA287" s="63">
        <v>1.629</v>
      </c>
      <c r="BB287" s="63">
        <v>1.63</v>
      </c>
      <c r="BC287" s="63">
        <v>1.631</v>
      </c>
      <c r="BD287" s="63">
        <v>1.631</v>
      </c>
      <c r="BE287" s="63">
        <v>1.631</v>
      </c>
      <c r="BF287" s="63">
        <v>1.631</v>
      </c>
      <c r="BG287" s="63">
        <v>1.6319999999999999</v>
      </c>
      <c r="BH287" s="63">
        <v>1.6319999999999999</v>
      </c>
      <c r="BI287" s="63">
        <v>1.6319999999999999</v>
      </c>
      <c r="BJ287" s="63">
        <v>1.6319999999999999</v>
      </c>
      <c r="BK287" s="63">
        <v>1.631</v>
      </c>
      <c r="BL287" s="63">
        <v>1.6319999999999999</v>
      </c>
      <c r="BM287" s="63">
        <v>1.631</v>
      </c>
      <c r="BN287" s="63">
        <v>1.63</v>
      </c>
      <c r="BO287" s="63">
        <v>1.629</v>
      </c>
      <c r="BP287" s="63">
        <v>1.627</v>
      </c>
      <c r="BQ287" s="63">
        <v>1.6259999999999999</v>
      </c>
      <c r="BR287" s="63">
        <v>1.6240000000000001</v>
      </c>
      <c r="BS287" s="63">
        <v>1.6220000000000001</v>
      </c>
      <c r="BT287" s="63">
        <v>1.62</v>
      </c>
      <c r="BU287" s="63">
        <v>1.617</v>
      </c>
      <c r="BV287" s="63">
        <v>1.6140000000000001</v>
      </c>
      <c r="BW287" s="63">
        <v>1.611</v>
      </c>
      <c r="BX287" s="63">
        <v>1.607</v>
      </c>
      <c r="BY287" s="63">
        <v>1.6020000000000001</v>
      </c>
      <c r="BZ287" s="63">
        <v>1.597</v>
      </c>
      <c r="CA287" s="63">
        <v>1.591</v>
      </c>
      <c r="CB287" s="63">
        <v>1.5860000000000001</v>
      </c>
      <c r="CC287" s="63">
        <v>1.58</v>
      </c>
      <c r="CD287" s="63">
        <v>1.5740000000000001</v>
      </c>
      <c r="CE287" s="63">
        <v>1.5680000000000001</v>
      </c>
      <c r="CF287" s="63">
        <v>1.5609999999999999</v>
      </c>
      <c r="CG287" s="63">
        <v>1.554</v>
      </c>
      <c r="CH287" s="63">
        <v>1.548</v>
      </c>
      <c r="CI287" s="63">
        <v>1.5409999999999999</v>
      </c>
      <c r="CJ287" s="63">
        <v>1.534</v>
      </c>
      <c r="CK287" s="63">
        <v>1.5269999999999999</v>
      </c>
      <c r="CL287" s="63">
        <v>1.5209999999999999</v>
      </c>
      <c r="CM287" s="63">
        <v>1.514</v>
      </c>
    </row>
    <row r="288" spans="1:91" ht="11.4">
      <c r="A288" s="67">
        <v>271</v>
      </c>
      <c r="B288" s="66" t="s">
        <v>32</v>
      </c>
      <c r="C288" s="65" t="s">
        <v>34</v>
      </c>
      <c r="D288" s="64"/>
      <c r="E288" s="64">
        <v>776</v>
      </c>
      <c r="F288" s="63">
        <v>106.17</v>
      </c>
      <c r="G288" s="63">
        <v>106.91500000000001</v>
      </c>
      <c r="H288" s="63">
        <v>107.797</v>
      </c>
      <c r="I288" s="63">
        <v>108.77500000000001</v>
      </c>
      <c r="J288" s="63">
        <v>109.779</v>
      </c>
      <c r="K288" s="63">
        <v>110.761</v>
      </c>
      <c r="L288" s="63">
        <v>111.708</v>
      </c>
      <c r="M288" s="63">
        <v>112.634</v>
      </c>
      <c r="N288" s="63">
        <v>113.553</v>
      </c>
      <c r="O288" s="63">
        <v>114.488</v>
      </c>
      <c r="P288" s="63">
        <v>115.458</v>
      </c>
      <c r="Q288" s="63">
        <v>116.461</v>
      </c>
      <c r="R288" s="63">
        <v>117.49</v>
      </c>
      <c r="S288" s="63">
        <v>118.541</v>
      </c>
      <c r="T288" s="63">
        <v>119.614</v>
      </c>
      <c r="U288" s="63">
        <v>120.70399999999999</v>
      </c>
      <c r="V288" s="63">
        <v>121.809</v>
      </c>
      <c r="W288" s="63">
        <v>122.928</v>
      </c>
      <c r="X288" s="63">
        <v>124.054</v>
      </c>
      <c r="Y288" s="63">
        <v>125.18</v>
      </c>
      <c r="Z288" s="63">
        <v>126.3</v>
      </c>
      <c r="AA288" s="63">
        <v>127.411</v>
      </c>
      <c r="AB288" s="63">
        <v>128.50800000000001</v>
      </c>
      <c r="AC288" s="63">
        <v>129.58600000000001</v>
      </c>
      <c r="AD288" s="63">
        <v>130.63800000000001</v>
      </c>
      <c r="AE288" s="63">
        <v>131.65700000000001</v>
      </c>
      <c r="AF288" s="63">
        <v>132.642</v>
      </c>
      <c r="AG288" s="63">
        <v>133.59</v>
      </c>
      <c r="AH288" s="63">
        <v>134.5</v>
      </c>
      <c r="AI288" s="63">
        <v>135.36699999999999</v>
      </c>
      <c r="AJ288" s="63">
        <v>136.18899999999999</v>
      </c>
      <c r="AK288" s="63">
        <v>136.96600000000001</v>
      </c>
      <c r="AL288" s="63">
        <v>137.70099999999999</v>
      </c>
      <c r="AM288" s="63">
        <v>138.4</v>
      </c>
      <c r="AN288" s="63">
        <v>139.07499999999999</v>
      </c>
      <c r="AO288" s="63">
        <v>139.73400000000001</v>
      </c>
      <c r="AP288" s="63">
        <v>140.381</v>
      </c>
      <c r="AQ288" s="63">
        <v>141.01499999999999</v>
      </c>
      <c r="AR288" s="63">
        <v>141.64400000000001</v>
      </c>
      <c r="AS288" s="63">
        <v>142.27099999999999</v>
      </c>
      <c r="AT288" s="63">
        <v>142.90100000000001</v>
      </c>
      <c r="AU288" s="63">
        <v>143.536</v>
      </c>
      <c r="AV288" s="63">
        <v>144.17699999999999</v>
      </c>
      <c r="AW288" s="63">
        <v>144.82400000000001</v>
      </c>
      <c r="AX288" s="63">
        <v>145.47800000000001</v>
      </c>
      <c r="AY288" s="63">
        <v>146.13499999999999</v>
      </c>
      <c r="AZ288" s="63">
        <v>146.797</v>
      </c>
      <c r="BA288" s="63">
        <v>147.46299999999999</v>
      </c>
      <c r="BB288" s="63">
        <v>148.12899999999999</v>
      </c>
      <c r="BC288" s="63">
        <v>148.79400000000001</v>
      </c>
      <c r="BD288" s="63">
        <v>149.453</v>
      </c>
      <c r="BE288" s="63">
        <v>150.10400000000001</v>
      </c>
      <c r="BF288" s="63">
        <v>150.74600000000001</v>
      </c>
      <c r="BG288" s="63">
        <v>151.375</v>
      </c>
      <c r="BH288" s="63">
        <v>151.98500000000001</v>
      </c>
      <c r="BI288" s="63">
        <v>152.57400000000001</v>
      </c>
      <c r="BJ288" s="63">
        <v>153.13800000000001</v>
      </c>
      <c r="BK288" s="63">
        <v>153.678</v>
      </c>
      <c r="BL288" s="63">
        <v>154.191</v>
      </c>
      <c r="BM288" s="63">
        <v>154.673</v>
      </c>
      <c r="BN288" s="63">
        <v>155.124</v>
      </c>
      <c r="BO288" s="63">
        <v>155.54300000000001</v>
      </c>
      <c r="BP288" s="63">
        <v>155.929</v>
      </c>
      <c r="BQ288" s="63">
        <v>156.28399999999999</v>
      </c>
      <c r="BR288" s="63">
        <v>156.60900000000001</v>
      </c>
      <c r="BS288" s="63">
        <v>156.904</v>
      </c>
      <c r="BT288" s="63">
        <v>157.17099999999999</v>
      </c>
      <c r="BU288" s="63">
        <v>157.41</v>
      </c>
      <c r="BV288" s="63">
        <v>157.62200000000001</v>
      </c>
      <c r="BW288" s="63">
        <v>157.81200000000001</v>
      </c>
      <c r="BX288" s="63">
        <v>157.98099999999999</v>
      </c>
      <c r="BY288" s="63">
        <v>158.13</v>
      </c>
      <c r="BZ288" s="63">
        <v>158.261</v>
      </c>
      <c r="CA288" s="63">
        <v>158.376</v>
      </c>
      <c r="CB288" s="63">
        <v>158.477</v>
      </c>
      <c r="CC288" s="63">
        <v>158.566</v>
      </c>
      <c r="CD288" s="63">
        <v>158.64500000000001</v>
      </c>
      <c r="CE288" s="63">
        <v>158.714</v>
      </c>
      <c r="CF288" s="63">
        <v>158.774</v>
      </c>
      <c r="CG288" s="63">
        <v>158.82400000000001</v>
      </c>
      <c r="CH288" s="63">
        <v>158.863</v>
      </c>
      <c r="CI288" s="63">
        <v>158.892</v>
      </c>
      <c r="CJ288" s="63">
        <v>158.91</v>
      </c>
      <c r="CK288" s="63">
        <v>158.91800000000001</v>
      </c>
      <c r="CL288" s="63">
        <v>158.916</v>
      </c>
      <c r="CM288" s="63">
        <v>158.905</v>
      </c>
    </row>
    <row r="289" spans="1:91" ht="11.4">
      <c r="A289" s="67">
        <v>272</v>
      </c>
      <c r="B289" s="66" t="s">
        <v>32</v>
      </c>
      <c r="C289" s="65" t="s">
        <v>33</v>
      </c>
      <c r="D289" s="64"/>
      <c r="E289" s="64">
        <v>798</v>
      </c>
      <c r="F289" s="63">
        <v>9.9160000000000004</v>
      </c>
      <c r="G289" s="63">
        <v>9.9429999999999996</v>
      </c>
      <c r="H289" s="63">
        <v>9.9749999999999996</v>
      </c>
      <c r="I289" s="63">
        <v>10.012</v>
      </c>
      <c r="J289" s="63">
        <v>10.054</v>
      </c>
      <c r="K289" s="63">
        <v>10.101000000000001</v>
      </c>
      <c r="L289" s="63">
        <v>10.151999999999999</v>
      </c>
      <c r="M289" s="63">
        <v>10.210000000000001</v>
      </c>
      <c r="N289" s="63">
        <v>10.27</v>
      </c>
      <c r="O289" s="63">
        <v>10.334</v>
      </c>
      <c r="P289" s="63">
        <v>10.398999999999999</v>
      </c>
      <c r="Q289" s="63">
        <v>10.465</v>
      </c>
      <c r="R289" s="63">
        <v>10.534000000000001</v>
      </c>
      <c r="S289" s="63">
        <v>10.602</v>
      </c>
      <c r="T289" s="63">
        <v>10.667</v>
      </c>
      <c r="U289" s="63">
        <v>10.728999999999999</v>
      </c>
      <c r="V289" s="63">
        <v>10.787000000000001</v>
      </c>
      <c r="W289" s="63">
        <v>10.84</v>
      </c>
      <c r="X289" s="63">
        <v>10.89</v>
      </c>
      <c r="Y289" s="63">
        <v>10.936</v>
      </c>
      <c r="Z289" s="63">
        <v>10.978</v>
      </c>
      <c r="AA289" s="63">
        <v>11.016</v>
      </c>
      <c r="AB289" s="63">
        <v>11.052</v>
      </c>
      <c r="AC289" s="63">
        <v>11.081</v>
      </c>
      <c r="AD289" s="63">
        <v>11.106999999999999</v>
      </c>
      <c r="AE289" s="63">
        <v>11.125</v>
      </c>
      <c r="AF289" s="63">
        <v>11.138</v>
      </c>
      <c r="AG289" s="63">
        <v>11.146000000000001</v>
      </c>
      <c r="AH289" s="63">
        <v>11.148</v>
      </c>
      <c r="AI289" s="63">
        <v>11.148</v>
      </c>
      <c r="AJ289" s="63">
        <v>11.144</v>
      </c>
      <c r="AK289" s="63">
        <v>11.138</v>
      </c>
      <c r="AL289" s="63">
        <v>11.129</v>
      </c>
      <c r="AM289" s="63">
        <v>11.121</v>
      </c>
      <c r="AN289" s="63">
        <v>11.115</v>
      </c>
      <c r="AO289" s="63">
        <v>11.113</v>
      </c>
      <c r="AP289" s="63">
        <v>11.116</v>
      </c>
      <c r="AQ289" s="63">
        <v>11.122999999999999</v>
      </c>
      <c r="AR289" s="63">
        <v>11.135</v>
      </c>
      <c r="AS289" s="63">
        <v>11.15</v>
      </c>
      <c r="AT289" s="63">
        <v>11.167999999999999</v>
      </c>
      <c r="AU289" s="63">
        <v>11.189</v>
      </c>
      <c r="AV289" s="63">
        <v>11.212</v>
      </c>
      <c r="AW289" s="63">
        <v>11.237</v>
      </c>
      <c r="AX289" s="63">
        <v>11.263999999999999</v>
      </c>
      <c r="AY289" s="63">
        <v>11.292</v>
      </c>
      <c r="AZ289" s="63">
        <v>11.321</v>
      </c>
      <c r="BA289" s="63">
        <v>11.35</v>
      </c>
      <c r="BB289" s="63">
        <v>11.379</v>
      </c>
      <c r="BC289" s="63">
        <v>11.404999999999999</v>
      </c>
      <c r="BD289" s="63">
        <v>11.43</v>
      </c>
      <c r="BE289" s="63">
        <v>11.452</v>
      </c>
      <c r="BF289" s="63">
        <v>11.471</v>
      </c>
      <c r="BG289" s="63">
        <v>11.487</v>
      </c>
      <c r="BH289" s="63">
        <v>11.499000000000001</v>
      </c>
      <c r="BI289" s="63">
        <v>11.507999999999999</v>
      </c>
      <c r="BJ289" s="63">
        <v>11.513</v>
      </c>
      <c r="BK289" s="63">
        <v>11.513999999999999</v>
      </c>
      <c r="BL289" s="63">
        <v>11.512</v>
      </c>
      <c r="BM289" s="63">
        <v>11.507</v>
      </c>
      <c r="BN289" s="63">
        <v>11.5</v>
      </c>
      <c r="BO289" s="63">
        <v>11.49</v>
      </c>
      <c r="BP289" s="63">
        <v>11.478</v>
      </c>
      <c r="BQ289" s="63">
        <v>11.465</v>
      </c>
      <c r="BR289" s="63">
        <v>11.451000000000001</v>
      </c>
      <c r="BS289" s="63">
        <v>11.436</v>
      </c>
      <c r="BT289" s="63">
        <v>11.420999999999999</v>
      </c>
      <c r="BU289" s="63">
        <v>11.407999999999999</v>
      </c>
      <c r="BV289" s="63">
        <v>11.394</v>
      </c>
      <c r="BW289" s="63">
        <v>11.381</v>
      </c>
      <c r="BX289" s="63">
        <v>11.367000000000001</v>
      </c>
      <c r="BY289" s="63">
        <v>11.353999999999999</v>
      </c>
      <c r="BZ289" s="63">
        <v>11.342000000000001</v>
      </c>
      <c r="CA289" s="63">
        <v>11.329000000000001</v>
      </c>
      <c r="CB289" s="63">
        <v>11.316000000000001</v>
      </c>
      <c r="CC289" s="63">
        <v>11.304</v>
      </c>
      <c r="CD289" s="63">
        <v>11.291</v>
      </c>
      <c r="CE289" s="63">
        <v>11.278</v>
      </c>
      <c r="CF289" s="63">
        <v>11.263999999999999</v>
      </c>
      <c r="CG289" s="63">
        <v>11.250999999999999</v>
      </c>
      <c r="CH289" s="63">
        <v>11.234999999999999</v>
      </c>
      <c r="CI289" s="63">
        <v>11.218</v>
      </c>
      <c r="CJ289" s="63">
        <v>11.2</v>
      </c>
      <c r="CK289" s="63">
        <v>11.180999999999999</v>
      </c>
      <c r="CL289" s="63">
        <v>11.157999999999999</v>
      </c>
      <c r="CM289" s="63">
        <v>11.132999999999999</v>
      </c>
    </row>
    <row r="290" spans="1:91" ht="11.4">
      <c r="A290" s="67">
        <v>273</v>
      </c>
      <c r="B290" s="66" t="s">
        <v>32</v>
      </c>
      <c r="C290" s="65" t="s">
        <v>31</v>
      </c>
      <c r="D290" s="64"/>
      <c r="E290" s="64">
        <v>876</v>
      </c>
      <c r="F290" s="63">
        <v>13.151</v>
      </c>
      <c r="G290" s="63">
        <v>13.112</v>
      </c>
      <c r="H290" s="63">
        <v>13.09</v>
      </c>
      <c r="I290" s="63">
        <v>13.079000000000001</v>
      </c>
      <c r="J290" s="63">
        <v>13.081</v>
      </c>
      <c r="K290" s="63">
        <v>13.09</v>
      </c>
      <c r="L290" s="63">
        <v>13.106999999999999</v>
      </c>
      <c r="M290" s="63">
        <v>13.131</v>
      </c>
      <c r="N290" s="63">
        <v>13.159000000000001</v>
      </c>
      <c r="O290" s="63">
        <v>13.188000000000001</v>
      </c>
      <c r="P290" s="63">
        <v>13.214</v>
      </c>
      <c r="Q290" s="63">
        <v>13.236000000000001</v>
      </c>
      <c r="R290" s="63">
        <v>13.255000000000001</v>
      </c>
      <c r="S290" s="63">
        <v>13.27</v>
      </c>
      <c r="T290" s="63">
        <v>13.286</v>
      </c>
      <c r="U290" s="63">
        <v>13.301</v>
      </c>
      <c r="V290" s="63">
        <v>13.317</v>
      </c>
      <c r="W290" s="63">
        <v>13.333</v>
      </c>
      <c r="X290" s="63">
        <v>13.347</v>
      </c>
      <c r="Y290" s="63">
        <v>13.359</v>
      </c>
      <c r="Z290" s="63">
        <v>13.369</v>
      </c>
      <c r="AA290" s="63">
        <v>13.375</v>
      </c>
      <c r="AB290" s="63">
        <v>13.379</v>
      </c>
      <c r="AC290" s="63">
        <v>13.38</v>
      </c>
      <c r="AD290" s="63">
        <v>13.379</v>
      </c>
      <c r="AE290" s="63">
        <v>13.377000000000001</v>
      </c>
      <c r="AF290" s="63">
        <v>13.374000000000001</v>
      </c>
      <c r="AG290" s="63">
        <v>13.369</v>
      </c>
      <c r="AH290" s="63">
        <v>13.364000000000001</v>
      </c>
      <c r="AI290" s="63">
        <v>13.356999999999999</v>
      </c>
      <c r="AJ290" s="63">
        <v>13.35</v>
      </c>
      <c r="AK290" s="63">
        <v>13.342000000000001</v>
      </c>
      <c r="AL290" s="63">
        <v>13.334</v>
      </c>
      <c r="AM290" s="63">
        <v>13.324999999999999</v>
      </c>
      <c r="AN290" s="63">
        <v>13.318</v>
      </c>
      <c r="AO290" s="63">
        <v>13.311</v>
      </c>
      <c r="AP290" s="63">
        <v>13.305</v>
      </c>
      <c r="AQ290" s="63">
        <v>13.302</v>
      </c>
      <c r="AR290" s="63">
        <v>13.298</v>
      </c>
      <c r="AS290" s="63">
        <v>13.292999999999999</v>
      </c>
      <c r="AT290" s="63">
        <v>13.287000000000001</v>
      </c>
      <c r="AU290" s="63">
        <v>13.28</v>
      </c>
      <c r="AV290" s="63">
        <v>13.271000000000001</v>
      </c>
      <c r="AW290" s="63">
        <v>13.262</v>
      </c>
      <c r="AX290" s="63">
        <v>13.250999999999999</v>
      </c>
      <c r="AY290" s="63">
        <v>13.238</v>
      </c>
      <c r="AZ290" s="63">
        <v>13.224</v>
      </c>
      <c r="BA290" s="63">
        <v>13.208</v>
      </c>
      <c r="BB290" s="63">
        <v>13.191000000000001</v>
      </c>
      <c r="BC290" s="63">
        <v>13.173999999999999</v>
      </c>
      <c r="BD290" s="63">
        <v>13.154999999999999</v>
      </c>
      <c r="BE290" s="63">
        <v>13.135999999999999</v>
      </c>
      <c r="BF290" s="63">
        <v>13.116</v>
      </c>
      <c r="BG290" s="63">
        <v>13.095000000000001</v>
      </c>
      <c r="BH290" s="63">
        <v>13.074999999999999</v>
      </c>
      <c r="BI290" s="63">
        <v>13.053000000000001</v>
      </c>
      <c r="BJ290" s="63">
        <v>13.032</v>
      </c>
      <c r="BK290" s="63">
        <v>13.009</v>
      </c>
      <c r="BL290" s="63">
        <v>12.987</v>
      </c>
      <c r="BM290" s="63">
        <v>12.965</v>
      </c>
      <c r="BN290" s="63">
        <v>12.942</v>
      </c>
      <c r="BO290" s="63">
        <v>12.919</v>
      </c>
      <c r="BP290" s="63">
        <v>12.897</v>
      </c>
      <c r="BQ290" s="63">
        <v>12.874000000000001</v>
      </c>
      <c r="BR290" s="63">
        <v>12.85</v>
      </c>
      <c r="BS290" s="63">
        <v>12.824999999999999</v>
      </c>
      <c r="BT290" s="63">
        <v>12.798</v>
      </c>
      <c r="BU290" s="63">
        <v>12.772</v>
      </c>
      <c r="BV290" s="63">
        <v>12.742000000000001</v>
      </c>
      <c r="BW290" s="63">
        <v>12.712</v>
      </c>
      <c r="BX290" s="63">
        <v>12.679</v>
      </c>
      <c r="BY290" s="63">
        <v>12.645</v>
      </c>
      <c r="BZ290" s="63">
        <v>12.606999999999999</v>
      </c>
      <c r="CA290" s="63">
        <v>12.569000000000001</v>
      </c>
      <c r="CB290" s="63">
        <v>12.528</v>
      </c>
      <c r="CC290" s="63">
        <v>12.487</v>
      </c>
      <c r="CD290" s="63">
        <v>12.443</v>
      </c>
      <c r="CE290" s="63">
        <v>12.398999999999999</v>
      </c>
      <c r="CF290" s="63">
        <v>12.353</v>
      </c>
      <c r="CG290" s="63">
        <v>12.305999999999999</v>
      </c>
      <c r="CH290" s="63">
        <v>12.259</v>
      </c>
      <c r="CI290" s="63">
        <v>12.212</v>
      </c>
      <c r="CJ290" s="63">
        <v>12.164</v>
      </c>
      <c r="CK290" s="63">
        <v>12.117000000000001</v>
      </c>
      <c r="CL290" s="63">
        <v>12.071</v>
      </c>
      <c r="CM290" s="63">
        <v>12.026</v>
      </c>
    </row>
  </sheetData>
  <mergeCells count="15">
    <mergeCell ref="A13:I13"/>
    <mergeCell ref="A14:I14"/>
    <mergeCell ref="A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</vt:vector>
  </HeadingPairs>
  <TitlesOfParts>
    <vt:vector size="8" baseType="lpstr">
      <vt:lpstr>MaddisonUNPopulationData</vt:lpstr>
      <vt:lpstr>CTS1.2 </vt:lpstr>
      <vt:lpstr>MEDIUM VARIANT(extract)</vt:lpstr>
      <vt:lpstr>MEDIUM VARIANT</vt:lpstr>
      <vt:lpstr>F0</vt:lpstr>
      <vt:lpstr>F1</vt:lpstr>
      <vt:lpstr>F2</vt:lpstr>
      <vt:lpstr>F3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2014-01-19T14:06:10Z</cp:lastPrinted>
  <dcterms:created xsi:type="dcterms:W3CDTF">2013-01-17T10:49:51Z</dcterms:created>
  <dcterms:modified xsi:type="dcterms:W3CDTF">2015-09-25T15:46:37Z</dcterms:modified>
</cp:coreProperties>
</file>